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ANTIGUEDAD DE SALDOS" sheetId="2" r:id="rId1"/>
  </sheets>
  <definedNames>
    <definedName name="_xlnm.Print_Area" localSheetId="0">'ANTIGUEDAD DE SALDOS'!$A$1:$O$105</definedName>
    <definedName name="_xlnm.Print_Titles" localSheetId="0">'ANTIGUEDAD DE SALDOS'!$1:$9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2" l="1"/>
  <c r="K98" i="2"/>
  <c r="L98" i="2"/>
  <c r="M98" i="2"/>
  <c r="N98" i="2"/>
  <c r="I98" i="2"/>
</calcChain>
</file>

<file path=xl/sharedStrings.xml><?xml version="1.0" encoding="utf-8"?>
<sst xmlns="http://schemas.openxmlformats.org/spreadsheetml/2006/main" count="585" uniqueCount="268">
  <si>
    <t>PROVEEDOR</t>
  </si>
  <si>
    <t>CONCEPTO</t>
  </si>
  <si>
    <t>RNC O CEDULA</t>
  </si>
  <si>
    <t>NCF O REFERENCIA</t>
  </si>
  <si>
    <t>FECHA DE
REGISTRO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</si>
  <si>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</si>
  <si>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</si>
  <si>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</si>
  <si>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</si>
  <si>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</si>
  <si>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</si>
  <si>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</si>
  <si>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</si>
  <si>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</si>
  <si>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</si>
  <si>
    <t>TOTAL GENERAL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</si>
  <si>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</si>
  <si>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</si>
  <si>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</si>
  <si>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</si>
  <si>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</si>
  <si>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</si>
  <si>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</si>
  <si>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AUTOCAMIONES, SA</t>
  </si>
  <si>
    <t>SERVICIO MANTENIMIENTO VEHICULO EN GARANTIA</t>
  </si>
  <si>
    <t>101-01074-6</t>
  </si>
  <si>
    <t>E450000000097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</si>
  <si>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</si>
  <si>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</si>
  <si>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</si>
  <si>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</si>
  <si>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</si>
  <si>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</si>
  <si>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 xml:space="preserve">CLUB LOS PRADOS </t>
  </si>
  <si>
    <t>ACTIVIDAD INSTITUCIONAL (SUBASTA)</t>
  </si>
  <si>
    <t>401-05276-8</t>
  </si>
  <si>
    <t>B1500000109</t>
  </si>
  <si>
    <t>20/7/2021</t>
  </si>
  <si>
    <t>PENDIENTE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</si>
  <si>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</si>
  <si>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</si>
  <si>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</si>
  <si>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</si>
  <si>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</si>
  <si>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</si>
  <si>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</si>
  <si>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</si>
  <si>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</si>
  <si>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</si>
  <si>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</si>
  <si>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CRITICAL POWER, SRL</t>
  </si>
  <si>
    <t>ADQUISICION E INSTALACION DE UPS PARA USO DE LA INSTITUCION</t>
  </si>
  <si>
    <t>130-01860-1</t>
  </si>
  <si>
    <t>B1500004671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</si>
  <si>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</si>
  <si>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</si>
  <si>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</si>
  <si>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</si>
  <si>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</si>
  <si>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</si>
  <si>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</si>
  <si>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</si>
  <si>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</si>
  <si>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</si>
  <si>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</si>
  <si>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</si>
  <si>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</si>
  <si>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</si>
  <si>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</si>
  <si>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</si>
  <si>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ING. RAFAEL GUILLERMO FIGUEROA MESA</t>
  </si>
  <si>
    <t>I TASACION DE TERRENO</t>
  </si>
  <si>
    <t>001-0646217-9</t>
  </si>
  <si>
    <t>B1500000001</t>
  </si>
  <si>
    <t>NEXT SISTEMAS, SRL</t>
  </si>
  <si>
    <t>SERVICIO DE MANTENIMIENTO Y/O REPARACION PARA VEHICULOS DE LA OPERATIVIDAD DE LA INSTITUCION, DIRIGIDO A MIPYMES MUJER</t>
  </si>
  <si>
    <t>132-39237-1</t>
  </si>
  <si>
    <t>B1500000070</t>
  </si>
  <si>
    <t>B1500000071</t>
  </si>
  <si>
    <t>B1500000073</t>
  </si>
  <si>
    <t>OBELCA, SRL</t>
  </si>
  <si>
    <t>ADQUISICION DE PAPELES DE BAÑO Y FUNDAS PLASTICAS PARA SUPLIR LAS NECESIDADES DE LA INSTITUCION</t>
  </si>
  <si>
    <t>132-11888-1</t>
  </si>
  <si>
    <t>B1500000784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</si>
  <si>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</si>
  <si>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</si>
  <si>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</si>
  <si>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</si>
  <si>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 FEBRERO 2023.</t>
  </si>
  <si>
    <t>B1500002096</t>
  </si>
  <si>
    <t>APORTE PARA EL SOSTENIMIENTO DE LA OPERACIÓN DEL ESPACIO QUE OCUPA EN EL PUNTO GOB SAMBIL,  MARZO 2023.</t>
  </si>
  <si>
    <t>B1500002145</t>
  </si>
  <si>
    <t>APORTE PARA EL SOSTENIMIENTO DE LA OPERACIÓN DEL ESPACIO QUE OCUPA EN EL PUNTO GOB SAMBIL, ABRIL 2023.</t>
  </si>
  <si>
    <t>B1500002195</t>
  </si>
  <si>
    <t>APORTE PARA EL SOSTENIMIENTO DE LA OPERACIÓN DEL ESPACIO QUE OCUPA EN EL PUNTO GOB SAMBIL,  MAYO 2023.</t>
  </si>
  <si>
    <t>B1500002245</t>
  </si>
  <si>
    <t>APORTE PARA EL SOSTENIMIENTO DE LA OPERACIÓN DEL ESPACIO QUE OCUPA EN EL PUNTO GOB SAMBIL,  JUNIO 2023.</t>
  </si>
  <si>
    <t>B1500002293</t>
  </si>
  <si>
    <t>APORTE PARA EL SOSTENIMIENTO DE LA OPERACIÓN DEL ESPACIO QUE OCUPA EN EL PUNTO GOB SAMBIL, JULIO 2023.</t>
  </si>
  <si>
    <t>B1500002351</t>
  </si>
  <si>
    <t>APORTE PARA EL SOSTENIMIENTO DE LA OPERACIÓN DEL ESPACIO QUE OCUPA EN EL PUNTO GOB SAMBIL,  AGOSTO 2023.</t>
  </si>
  <si>
    <t>B1500002418</t>
  </si>
  <si>
    <t>APORTE PARA EL SOSTENIMIENTO DE LA OPERACIÓN DEL ESPACIO QUE OCUPA EN EL PUNTO GOB SAMBIL,  SEPTIEMBRE 2023.</t>
  </si>
  <si>
    <t>B1500002479</t>
  </si>
  <si>
    <t>APORTE PARA EL SOSTENIMIENTO DE LA OPERACIÓN DEL ESPACIO QUE OCUPA EN EL PUNTO GOB SAMBIL, OCTUBRE 2023.</t>
  </si>
  <si>
    <t>B1500002561</t>
  </si>
  <si>
    <t>APORTE PARA EL SOSTENIMIENTO DE LA OPERACIÓN DEL ESPACIO QUE OCUPA EN EL PUNTO GOB SAMBIL,  NOVIEMBRE 2023.</t>
  </si>
  <si>
    <t>B1500002655</t>
  </si>
  <si>
    <t>APORTE PARA EL SOSTENIMIENTO DE LA OPERACIÓN DEL ESPACIO QUE OCUPA EN EL PUNTO GOB SAMBIL,DICMEBRE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</si>
  <si>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</si>
  <si>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</si>
  <si>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</si>
  <si>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</si>
  <si>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</si>
  <si>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</si>
  <si>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</si>
  <si>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REFERENTE A LA PRIMERA CUBICACION DEL REMOZAMIENTO DEL EDIFICIO GUBERNAMENTAL.</t>
  </si>
  <si>
    <t>130-48745-6</t>
  </si>
  <si>
    <t>B1500000473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</si>
  <si>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</si>
  <si>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</si>
  <si>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</si>
  <si>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</si>
  <si>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</si>
  <si>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</si>
  <si>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ROSMA SOLUTIONS SERVICES GROUP, SRL</t>
  </si>
  <si>
    <t>ADQUISICION DE ELECTRODOMESTICOS PARA USO DE LA INSTITUCION</t>
  </si>
  <si>
    <t>132-51663-1</t>
  </si>
  <si>
    <t>B1500000090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</si>
  <si>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</si>
  <si>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</si>
  <si>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</si>
  <si>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</si>
  <si>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</si>
  <si>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</si>
  <si>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</si>
  <si>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</si>
  <si>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</si>
  <si>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</si>
  <si>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</si>
  <si>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</si>
  <si>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401-51645-4</t>
  </si>
  <si>
    <t>101-87450-3</t>
  </si>
  <si>
    <t>SEGUROS RESERVAS, SA</t>
  </si>
  <si>
    <t>RENOVACION DE POLIZA DE VEHICULOS NO. 2-2-814-0014558EQUIPOS DE MAQUINARIAS Y CONTRATISTAS</t>
  </si>
  <si>
    <t>E450000004266</t>
  </si>
  <si>
    <t>SOLUCIONES CORPORATIVAS (SOLUCORP), SRL</t>
  </si>
  <si>
    <t>ADQUISICION DE PINTURA PARA USO DE LA INSTITUCION</t>
  </si>
  <si>
    <t>130-40863-7</t>
  </si>
  <si>
    <t>B1500000323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</si>
  <si>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</si>
  <si>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</si>
  <si>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</si>
  <si>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</si>
  <si>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</si>
  <si>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</si>
  <si>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</si>
  <si>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</si>
  <si>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</si>
  <si>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</si>
  <si>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</si>
  <si>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</si>
  <si>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>E450000009433</t>
  </si>
  <si>
    <t>E450000010260</t>
  </si>
  <si>
    <t>101-00157-7</t>
  </si>
  <si>
    <t>OMX MULTISERVICIOS, SRL</t>
  </si>
  <si>
    <t>132-27447-4</t>
  </si>
  <si>
    <t>PROYECTOS CIVILES Y ELECTROMECANICOS SRL</t>
  </si>
  <si>
    <t>SEGURO NACIONAL DE SALUD (ARS SENASA)</t>
  </si>
  <si>
    <t>SITCOM, SRL</t>
  </si>
  <si>
    <t>131-67695-2</t>
  </si>
  <si>
    <t>OTRAS CUENTAS POR PAGAR</t>
  </si>
  <si>
    <t>BONOS, REGALIA PASCUAL</t>
  </si>
  <si>
    <t>DIRECCION FINANCIERA</t>
  </si>
  <si>
    <t>VALORES EN RD$</t>
  </si>
  <si>
    <t>ACV2 PRINT, SRL</t>
  </si>
  <si>
    <t xml:space="preserve">ADQUISICION DE TALONARIOS </t>
  </si>
  <si>
    <t>131-56940-4</t>
  </si>
  <si>
    <t>B1500000133</t>
  </si>
  <si>
    <t>ADQUISICION DE PALETAS NUMERADAS, PARA LA SUBASTA</t>
  </si>
  <si>
    <t>ALTERNATIVE MEDIA GROUP HE, SRL</t>
  </si>
  <si>
    <t>SERVICIO DE ALQUILER DE ESQUIPOS PARA SUBASTA</t>
  </si>
  <si>
    <t>131-24128-1</t>
  </si>
  <si>
    <t>B1500000056</t>
  </si>
  <si>
    <t>AYUNTAMIENTO DE MOCA</t>
  </si>
  <si>
    <t>RECOGIDA DE BASURA ENERO 2025</t>
  </si>
  <si>
    <t>406-00010-9</t>
  </si>
  <si>
    <t>B1500003619</t>
  </si>
  <si>
    <t>RECOGIDA DE BASURA FEBREO 2025</t>
  </si>
  <si>
    <t>B1500003620</t>
  </si>
  <si>
    <t>RECOGIDA DE BASURA MARZO 2025</t>
  </si>
  <si>
    <t>B1500003621</t>
  </si>
  <si>
    <t>COMPAÑÍA DOMINICANA DE TELEFONOS, SA</t>
  </si>
  <si>
    <t>SERVICO, TELEFONIA, TELEFOIA Y TELECABLE, MARZO 2025</t>
  </si>
  <si>
    <t>E450000071565</t>
  </si>
  <si>
    <t>27//2025</t>
  </si>
  <si>
    <t>SERVICIO RENTA MOVIL, MARZO 2025</t>
  </si>
  <si>
    <t>E450000072163</t>
  </si>
  <si>
    <t>SERVICIO FLOTAS, MARZO 2025</t>
  </si>
  <si>
    <t>E450000071571</t>
  </si>
  <si>
    <t>COMPU-OFFICE DOMINICANA, SRL</t>
  </si>
  <si>
    <t>ADQUISICION DE TONERES Y CARTUCHOS</t>
  </si>
  <si>
    <t>E450000000639</t>
  </si>
  <si>
    <t>EDENORTE</t>
  </si>
  <si>
    <t>SUMINISTRO DE ENERGIA ELECTRICA DE LA EDES NAGUA PERIODO 01/3/2025 AL 01/4/2025</t>
  </si>
  <si>
    <t>101-82125-6</t>
  </si>
  <si>
    <t>E450000045295</t>
  </si>
  <si>
    <t>SUMINISTRO DE ENERGIA ELECTRICA DE LA EDES SANTIAGO PERIODO 01/3/2025 AL 01/4/2025</t>
  </si>
  <si>
    <t>E450000044500</t>
  </si>
  <si>
    <t>SUMINISTRO DE ENERGIA ELECTRICA DE LA EDES VALVERDE PERIODO 01/3/2025 AL 01/4/2025</t>
  </si>
  <si>
    <t>E450000043864</t>
  </si>
  <si>
    <t>SUMINISTRO DE ENERGIA ELECTRICA DE LA EDES PUERTO PLATA PERIODO 01/3/2025 AL 01/4/2025</t>
  </si>
  <si>
    <t>E450000041292</t>
  </si>
  <si>
    <t>SUMINISTRO DE ENERGIA ELECTRICA DE LA EDES MOCA PERIODO 01/3/2025 AL 01/4/2025</t>
  </si>
  <si>
    <t>E450000042143</t>
  </si>
  <si>
    <t>SUMINISTRO DE ENERGIA ELECTRICA DE LA EDES MONTELLANO PERIODO 01/3/2025 AL 01/4/2025</t>
  </si>
  <si>
    <t>E450000041533</t>
  </si>
  <si>
    <t xml:space="preserve">EDESUR </t>
  </si>
  <si>
    <t>SUMINISTRO DE ENERGIA ELECTRICA SEDE LA FERIA (CENTRAL) PERIODO 01-02-2025 AL 03-03-2025</t>
  </si>
  <si>
    <t>101-82124-8</t>
  </si>
  <si>
    <t>E450000021359</t>
  </si>
  <si>
    <t>SUMINISTRO DE ENERGIA ELECTRICA SEDE VILLA ALTAGRACIA PERIODO 08-02-2025 AL 08-03-2025</t>
  </si>
  <si>
    <t>E450000021360</t>
  </si>
  <si>
    <t>SUMINISTRO DE ENERGIA ELECTRICA SEDE SAN JUAN PERIODO 03-02-2025 AL 03-03-2025</t>
  </si>
  <si>
    <t>E450000021361</t>
  </si>
  <si>
    <t>SUMINISTRO DE ENERGIA ELECTRICA SEDE ALCARIZOS NORTE  PERIODO 14-02-2025 AL 17-03-2025</t>
  </si>
  <si>
    <t>E450000021363</t>
  </si>
  <si>
    <t>HUMANO SEGUROS, SA</t>
  </si>
  <si>
    <t>POLIZA NO. 30-95-198702 PLANES SUPLEMENTARIOS DE COLABORADORES AFILIADOS, ABRIL 2025</t>
  </si>
  <si>
    <t>102-01717-4</t>
  </si>
  <si>
    <t>E450000003760</t>
  </si>
  <si>
    <t>MAGUA MOQUETE PAREDES</t>
  </si>
  <si>
    <t>SEREMONIA SEGUNDA SUBASTA PUBLICA</t>
  </si>
  <si>
    <t>093-0012458-4</t>
  </si>
  <si>
    <t>B1500000026</t>
  </si>
  <si>
    <t>MESSI, SRL</t>
  </si>
  <si>
    <t>131-32248-4</t>
  </si>
  <si>
    <t>B1500000603</t>
  </si>
  <si>
    <t>M &amp; N COCINA CATERING, SRL</t>
  </si>
  <si>
    <t>SERVICIO DE REFRIGERIO</t>
  </si>
  <si>
    <t>131-32830-1</t>
  </si>
  <si>
    <t>B1500000403</t>
  </si>
  <si>
    <t>B1500000404</t>
  </si>
  <si>
    <t>B1500000406</t>
  </si>
  <si>
    <t>B1500000396</t>
  </si>
  <si>
    <t>B1500000398</t>
  </si>
  <si>
    <t>B1500000400</t>
  </si>
  <si>
    <t>B1500000401</t>
  </si>
  <si>
    <t>OFFICEMATE, SRL</t>
  </si>
  <si>
    <t>ADQUISICION DE MATERIAL GASTABLE</t>
  </si>
  <si>
    <t>131-55765-1</t>
  </si>
  <si>
    <t>B1500000285</t>
  </si>
  <si>
    <t>B1500000501</t>
  </si>
  <si>
    <t>PROVEEDORES DEL CARIBE PROVECAR, SRL</t>
  </si>
  <si>
    <t>130-96355-1</t>
  </si>
  <si>
    <t>B1500000275</t>
  </si>
  <si>
    <t>PLANES COMPLEMENTARIOS DE COLABORADORES AFILIADOS, POLIZA NO. 00032 ABRIL 2025</t>
  </si>
  <si>
    <t>E450000001601</t>
  </si>
  <si>
    <t>ADQUISICION DE TICKETS DE COMBUSTIBLES PARA ASIGNACION DE FUNCIONARIOS Y OPERATIVIDAD, MAYO 2025</t>
  </si>
  <si>
    <t>B1500000691</t>
  </si>
  <si>
    <t>ADQUISICION DE TICKETS DE COMBUSTIBLES PARA ASIGNACION DE FUNCIONARIOS Y OPERATIVIDAD, ABRIL 2025</t>
  </si>
  <si>
    <t>B1500000689</t>
  </si>
  <si>
    <t>DEPARTAMENTO DE CONTABILIDAD</t>
  </si>
  <si>
    <t>CUENTAS POR PAGAR POR ANTIGUEDAD DE SALDOS</t>
  </si>
  <si>
    <t xml:space="preserve"> AL 30 DE ABRIL DEL 2025</t>
  </si>
  <si>
    <t>Milnis21</t>
  </si>
  <si>
    <t>REVISADO POR 
FELIPE LOPEZ GARCIA
ENCARGADO DE CONTABILIDAD</t>
  </si>
  <si>
    <t>PREPARADO POR 
GÈNESIS CONTRERAS
TECNICO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</si>
</sst>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i/>
      <sz val="10"/>
      <color theme="1"/>
      <name val="HERVALIT"/>
    </font>
    <font>
      <sz val="10"/>
      <color theme="1"/>
      <name val="Hervalit"/>
    </font>
    <font>
      <i/>
      <sz val="10"/>
      <name val="HERVALIT"/>
    </font>
    <font>
      <b/>
      <i/>
      <sz val="10"/>
      <name val="HERVALI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4" borderId="0" applyNumberFormat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14" fontId="6" fillId="0" borderId="6" xfId="2" applyNumberFormat="1" applyFont="1" applyBorder="1" applyAlignment="1">
      <alignment horizontal="left" vertical="center"/>
    </xf>
    <xf numFmtId="14" fontId="6" fillId="0" borderId="6" xfId="2" applyNumberFormat="1" applyFont="1" applyBorder="1" applyAlignment="1">
      <alignment horizontal="left"/>
    </xf>
    <xf numFmtId="43" fontId="6" fillId="0" borderId="6" xfId="1" applyFont="1" applyFill="1" applyBorder="1" applyAlignment="1">
      <alignment horizontal="left" vertical="center"/>
    </xf>
    <xf numFmtId="164" fontId="6" fillId="0" borderId="6" xfId="1" applyNumberFormat="1" applyFont="1" applyFill="1" applyBorder="1" applyAlignment="1">
      <alignment horizontal="left" vertical="center"/>
    </xf>
    <xf numFmtId="164" fontId="6" fillId="0" borderId="6" xfId="1" applyNumberFormat="1" applyFont="1" applyFill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left" vertical="center" wrapText="1"/>
    </xf>
    <xf numFmtId="164" fontId="6" fillId="0" borderId="8" xfId="1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left"/>
    </xf>
    <xf numFmtId="14" fontId="6" fillId="0" borderId="7" xfId="2" applyNumberFormat="1" applyFont="1" applyBorder="1" applyAlignment="1">
      <alignment horizontal="left"/>
    </xf>
    <xf numFmtId="43" fontId="6" fillId="0" borderId="6" xfId="1" applyFont="1" applyFill="1" applyBorder="1" applyAlignment="1">
      <alignment horizontal="left"/>
    </xf>
    <xf numFmtId="43" fontId="6" fillId="0" borderId="6" xfId="1" applyFont="1" applyFill="1" applyBorder="1"/>
    <xf numFmtId="0" fontId="6" fillId="0" borderId="6" xfId="0" applyFont="1" applyBorder="1" applyAlignment="1">
      <alignment horizontal="center"/>
    </xf>
    <xf numFmtId="0" fontId="6" fillId="0" borderId="8" xfId="4" applyFont="1" applyBorder="1"/>
    <xf numFmtId="0" fontId="6" fillId="0" borderId="8" xfId="2" applyFont="1" applyBorder="1" applyAlignment="1">
      <alignment horizontal="left"/>
    </xf>
    <xf numFmtId="14" fontId="6" fillId="0" borderId="8" xfId="2" applyNumberFormat="1" applyFont="1" applyBorder="1" applyAlignment="1">
      <alignment horizontal="left"/>
    </xf>
    <xf numFmtId="43" fontId="6" fillId="0" borderId="8" xfId="1" applyFont="1" applyFill="1" applyBorder="1" applyAlignment="1">
      <alignment horizontal="left"/>
    </xf>
    <xf numFmtId="43" fontId="6" fillId="0" borderId="8" xfId="1" applyFont="1" applyFill="1" applyBorder="1"/>
    <xf numFmtId="0" fontId="6" fillId="0" borderId="9" xfId="0" applyFont="1" applyBorder="1" applyAlignment="1">
      <alignment horizontal="left"/>
    </xf>
    <xf numFmtId="0" fontId="6" fillId="0" borderId="9" xfId="2" applyFont="1" applyBorder="1" applyAlignment="1">
      <alignment horizontal="left"/>
    </xf>
    <xf numFmtId="14" fontId="6" fillId="0" borderId="9" xfId="0" applyNumberFormat="1" applyFont="1" applyBorder="1" applyAlignment="1">
      <alignment horizontal="left"/>
    </xf>
    <xf numFmtId="43" fontId="6" fillId="0" borderId="9" xfId="1" applyFont="1" applyFill="1" applyBorder="1" applyAlignment="1">
      <alignment horizontal="left"/>
    </xf>
    <xf numFmtId="14" fontId="6" fillId="0" borderId="6" xfId="1" applyNumberFormat="1" applyFont="1" applyFill="1" applyBorder="1" applyAlignment="1">
      <alignment horizontal="left"/>
    </xf>
    <xf numFmtId="0" fontId="6" fillId="0" borderId="9" xfId="2" applyFont="1" applyBorder="1" applyAlignment="1">
      <alignment horizontal="center"/>
    </xf>
    <xf numFmtId="14" fontId="6" fillId="0" borderId="9" xfId="2" applyNumberFormat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2" applyFont="1" applyBorder="1" applyAlignment="1">
      <alignment horizontal="left" vertical="center" wrapText="1"/>
    </xf>
    <xf numFmtId="43" fontId="6" fillId="0" borderId="9" xfId="1" applyFont="1" applyFill="1" applyBorder="1"/>
    <xf numFmtId="0" fontId="6" fillId="0" borderId="9" xfId="2" applyFont="1" applyBorder="1" applyAlignment="1">
      <alignment horizontal="left" vertical="center" wrapText="1"/>
    </xf>
    <xf numFmtId="43" fontId="6" fillId="0" borderId="8" xfId="1" applyFont="1" applyFill="1" applyBorder="1" applyAlignment="1">
      <alignment horizontal="left" vertical="center" wrapText="1"/>
    </xf>
    <xf numFmtId="0" fontId="6" fillId="0" borderId="8" xfId="5" applyFont="1" applyFill="1" applyBorder="1" applyAlignment="1">
      <alignment horizontal="left"/>
    </xf>
    <xf numFmtId="49" fontId="6" fillId="0" borderId="8" xfId="1" applyNumberFormat="1" applyFont="1" applyFill="1" applyBorder="1" applyAlignment="1">
      <alignment horizontal="left"/>
    </xf>
    <xf numFmtId="14" fontId="6" fillId="0" borderId="8" xfId="1" applyNumberFormat="1" applyFont="1" applyFill="1" applyBorder="1" applyAlignment="1">
      <alignment horizontal="left"/>
    </xf>
    <xf numFmtId="14" fontId="6" fillId="0" borderId="8" xfId="5" applyNumberFormat="1" applyFont="1" applyFill="1" applyBorder="1" applyAlignment="1">
      <alignment horizontal="left"/>
    </xf>
    <xf numFmtId="0" fontId="6" fillId="0" borderId="8" xfId="2" applyFont="1" applyBorder="1" applyAlignment="1">
      <alignment horizontal="left" vertical="center"/>
    </xf>
    <xf numFmtId="14" fontId="6" fillId="0" borderId="8" xfId="2" applyNumberFormat="1" applyFont="1" applyBorder="1" applyAlignment="1">
      <alignment horizontal="left" vertical="center"/>
    </xf>
    <xf numFmtId="43" fontId="6" fillId="0" borderId="8" xfId="1" applyFont="1" applyFill="1" applyBorder="1" applyAlignment="1">
      <alignment horizontal="left" vertical="center"/>
    </xf>
    <xf numFmtId="14" fontId="6" fillId="0" borderId="8" xfId="3" applyNumberFormat="1" applyFont="1" applyFill="1" applyBorder="1" applyAlignment="1">
      <alignment horizontal="left" vertical="center" wrapText="1"/>
    </xf>
    <xf numFmtId="14" fontId="6" fillId="0" borderId="8" xfId="2" applyNumberFormat="1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/>
    </xf>
    <xf numFmtId="14" fontId="6" fillId="0" borderId="8" xfId="4" applyNumberFormat="1" applyFont="1" applyBorder="1" applyAlignment="1">
      <alignment horizontal="left"/>
    </xf>
    <xf numFmtId="0" fontId="4" fillId="0" borderId="8" xfId="2" applyFont="1" applyBorder="1" applyAlignment="1">
      <alignment horizontal="left" vertical="center"/>
    </xf>
    <xf numFmtId="0" fontId="4" fillId="0" borderId="8" xfId="0" applyFont="1" applyBorder="1"/>
    <xf numFmtId="14" fontId="4" fillId="0" borderId="8" xfId="3" applyNumberFormat="1" applyFont="1" applyFill="1" applyBorder="1" applyAlignment="1">
      <alignment horizontal="left" vertical="center" wrapText="1"/>
    </xf>
    <xf numFmtId="14" fontId="4" fillId="0" borderId="8" xfId="2" applyNumberFormat="1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43" fontId="4" fillId="0" borderId="8" xfId="1" applyFont="1" applyFill="1" applyBorder="1" applyAlignment="1">
      <alignment horizontal="left" vertical="center" wrapText="1"/>
    </xf>
    <xf numFmtId="14" fontId="4" fillId="0" borderId="8" xfId="2" applyNumberFormat="1" applyFont="1" applyBorder="1" applyAlignment="1">
      <alignment horizontal="left" vertical="center"/>
    </xf>
    <xf numFmtId="43" fontId="4" fillId="0" borderId="8" xfId="1" applyFont="1" applyFill="1" applyBorder="1" applyAlignment="1">
      <alignment horizontal="left" vertical="center"/>
    </xf>
    <xf numFmtId="0" fontId="6" fillId="0" borderId="8" xfId="0" applyFont="1" applyBorder="1"/>
    <xf numFmtId="0" fontId="6" fillId="2" borderId="11" xfId="2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2" applyFont="1" applyFill="1" applyBorder="1" applyAlignment="1">
      <alignment horizontal="left"/>
    </xf>
    <xf numFmtId="14" fontId="6" fillId="2" borderId="11" xfId="2" applyNumberFormat="1" applyFont="1" applyFill="1" applyBorder="1" applyAlignment="1">
      <alignment horizontal="left"/>
    </xf>
    <xf numFmtId="43" fontId="6" fillId="2" borderId="11" xfId="1" applyFont="1" applyFill="1" applyBorder="1"/>
    <xf numFmtId="43" fontId="6" fillId="2" borderId="11" xfId="1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left"/>
    </xf>
    <xf numFmtId="43" fontId="6" fillId="2" borderId="8" xfId="1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8" xfId="2" applyFont="1" applyFill="1" applyBorder="1" applyAlignment="1">
      <alignment horizontal="left"/>
    </xf>
    <xf numFmtId="14" fontId="6" fillId="2" borderId="8" xfId="2" applyNumberFormat="1" applyFont="1" applyFill="1" applyBorder="1" applyAlignment="1">
      <alignment horizontal="left"/>
    </xf>
    <xf numFmtId="43" fontId="6" fillId="2" borderId="9" xfId="1" applyFont="1" applyFill="1" applyBorder="1"/>
    <xf numFmtId="43" fontId="6" fillId="2" borderId="8" xfId="1" applyFont="1" applyFill="1" applyBorder="1" applyAlignment="1">
      <alignment horizontal="left"/>
    </xf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164" fontId="7" fillId="3" borderId="1" xfId="1" applyNumberFormat="1" applyFont="1" applyFill="1" applyBorder="1" applyAlignment="1">
      <alignment horizontal="center" vertical="center"/>
    </xf>
    <xf numFmtId="43" fontId="5" fillId="2" borderId="0" xfId="1" applyFont="1" applyFill="1"/>
    <xf numFmtId="43" fontId="5" fillId="0" borderId="0" xfId="0" applyNumberFormat="1" applyFont="1"/>
    <xf numFmtId="0" fontId="6" fillId="2" borderId="0" xfId="0" applyFont="1" applyFill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/>
    </xf>
    <xf numFmtId="43" fontId="6" fillId="2" borderId="13" xfId="1" applyFont="1" applyFill="1" applyBorder="1"/>
    <xf numFmtId="43" fontId="4" fillId="2" borderId="0" xfId="1" applyFont="1" applyFill="1"/>
    <xf numFmtId="43" fontId="4" fillId="2" borderId="0" xfId="1" applyFont="1" applyFill="1" applyAlignme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43" fontId="4" fillId="2" borderId="0" xfId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8530114</xdr:colOff>
      <xdr:row>0</xdr:row>
      <xdr:rowOff>121922</xdr:rowOff>
    </xdr:from>
    <xdr:to>
      <xdr:col>3</xdr:col>
      <xdr:colOff>577216</xdr:colOff>
      <xdr:row>0</xdr:row>
      <xdr:rowOff>1131096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033E57-4702-4213-B263-17F2E543B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6270" y="121922"/>
          <a:ext cx="2524602" cy="100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showGridLines="0" tabSelected="1" view="pageBreakPreview" topLeftCell="B1" zoomScaleNormal="80" zoomScaleSheetLayoutView="100" workbookViewId="0">
      <selection activeCell="B99" sqref="A99:XFD99"/>
    </sheetView>
  </sheetViews>
  <sheetFormatPr baseColWidth="10" defaultRowHeight="12.75"/>
  <cols>
    <col min="1" max="1" width="53" style="72" bestFit="1" customWidth="1"/>
    <col min="2" max="2" width="138.5703125" style="72" bestFit="1" customWidth="1"/>
    <col min="3" max="3" width="18.5703125" style="72" bestFit="1" customWidth="1"/>
    <col min="4" max="4" width="16" style="72" bestFit="1" customWidth="1"/>
    <col min="5" max="5" width="17.28515625" style="72" bestFit="1" customWidth="1"/>
    <col min="6" max="6" width="17.42578125" style="72" bestFit="1" customWidth="1"/>
    <col min="7" max="7" width="17.28515625" style="72" bestFit="1" customWidth="1"/>
    <col min="8" max="8" width="16.42578125" style="72" bestFit="1" customWidth="1"/>
    <col min="9" max="10" width="14.5703125" style="72" bestFit="1" customWidth="1"/>
    <col min="11" max="11" width="13.140625" style="72" bestFit="1" customWidth="1"/>
    <col min="12" max="12" width="14.5703125" style="72" bestFit="1" customWidth="1"/>
    <col min="13" max="13" width="18" style="72" bestFit="1" customWidth="1"/>
    <col min="14" max="14" width="15.7109375" style="72" bestFit="1" customWidth="1"/>
    <col min="15" max="15" width="15" style="72" bestFit="1" customWidth="1"/>
    <col min="16" max="16" width="18.140625" style="72" bestFit="1" customWidth="1"/>
    <col min="17" max="17" width="13.85546875" style="72" bestFit="1" customWidth="1"/>
    <col min="18" max="16384" width="11.42578125" style="72"/>
  </cols>
  <sheetData>
    <row r="1" spans="1:17" s="1" customFormat="1" ht="90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7" s="1" customFormat="1" ht="14.1" customHeight="1">
      <c r="A2" s="90" t="s">
        <v>173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7" s="1" customFormat="1" ht="14.1" customHeight="1">
      <c r="A3" s="90" t="s">
        <v>262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7" s="1" customFormat="1" ht="14.1" customHeight="1">
      <c r="A4" s="2"/>
      <c r="B4" s="3"/>
      <c r="C4" s="3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1" customFormat="1" ht="14.1" customHeight="1">
      <c r="A5" s="90" t="s">
        <v>263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7" s="1" customFormat="1" ht="14.1" customHeight="1">
      <c r="A6" s="90" t="s">
        <v>264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7" s="1" customFormat="1" ht="14.1" customHeight="1">
      <c r="A7" s="90" t="s">
        <v>174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7" s="1" customFormat="1" ht="13.5" thickBot="1">
      <c r="B8" s="3"/>
      <c r="D8" s="2"/>
      <c r="E8" s="2"/>
      <c r="F8" s="3"/>
      <c r="G8" s="3"/>
    </row>
    <row r="9" spans="1:17" ht="50.1" customHeight="1" thickBot="1">
      <c r="A9" s="78" t="s">
        <v>0</v>
      </c>
      <c r="B9" s="78" t="s">
        <v>1</v>
      </c>
      <c r="C9" s="78" t="s">
        <v>2</v>
      </c>
      <c r="D9" s="79" t="s">
        <v>3</v>
      </c>
      <c r="E9" s="79" t="s">
        <v>4</v>
      </c>
      <c r="F9" s="79" t="s">
        <v>5</v>
      </c>
      <c r="G9" s="80" t="s">
        <v>6</v>
      </c>
      <c r="H9" s="81" t="s">
        <v>7</v>
      </c>
      <c r="I9" s="82" t="s">
        <v>8</v>
      </c>
      <c r="J9" s="83" t="s">
        <v>9</v>
      </c>
      <c r="K9" s="83" t="s">
        <v>10</v>
      </c>
      <c r="L9" s="83" t="s">
        <v>11</v>
      </c>
      <c r="M9" s="84" t="s">
        <v>12</v>
      </c>
      <c r="N9" s="85" t="s">
        <v>13</v>
      </c>
      <c r="O9" s="86" t="s">
        <v>14</v>
      </c>
      <c r="P9" s="73"/>
    </row>
    <row r="10" spans="1:17" ht="14.1" customHeight="1">
      <c r="A10" s="4" t="s">
        <v>175</v>
      </c>
      <c r="B10" s="4" t="s">
        <v>176</v>
      </c>
      <c r="C10" s="4" t="s">
        <v>177</v>
      </c>
      <c r="D10" s="4" t="s">
        <v>178</v>
      </c>
      <c r="E10" s="5">
        <v>45763</v>
      </c>
      <c r="F10" s="5">
        <v>45736</v>
      </c>
      <c r="G10" s="4"/>
      <c r="H10" s="6" t="s">
        <v>21</v>
      </c>
      <c r="I10" s="7">
        <v>36226</v>
      </c>
      <c r="J10" s="8"/>
      <c r="K10" s="8"/>
      <c r="L10" s="8"/>
      <c r="M10" s="8"/>
      <c r="N10" s="9">
        <v>36226</v>
      </c>
      <c r="O10" s="10" t="s">
        <v>22</v>
      </c>
      <c r="P10" s="75"/>
      <c r="Q10" s="76"/>
    </row>
    <row r="11" spans="1:17" ht="14.1" customHeight="1">
      <c r="A11" s="4" t="s">
        <v>175</v>
      </c>
      <c r="B11" s="4" t="s">
        <v>179</v>
      </c>
      <c r="C11" s="4" t="s">
        <v>177</v>
      </c>
      <c r="D11" s="4" t="s">
        <v>178</v>
      </c>
      <c r="E11" s="5">
        <v>45763</v>
      </c>
      <c r="F11" s="5">
        <v>45736</v>
      </c>
      <c r="G11" s="4"/>
      <c r="H11" s="6" t="s">
        <v>21</v>
      </c>
      <c r="I11" s="7">
        <v>67260</v>
      </c>
      <c r="J11" s="4"/>
      <c r="K11" s="8"/>
      <c r="L11" s="8"/>
      <c r="M11" s="8"/>
      <c r="N11" s="11">
        <v>67260</v>
      </c>
      <c r="O11" s="12" t="s">
        <v>22</v>
      </c>
      <c r="P11" s="75"/>
      <c r="Q11" s="76"/>
    </row>
    <row r="12" spans="1:17" ht="14.1" customHeight="1">
      <c r="A12" s="13" t="s">
        <v>16</v>
      </c>
      <c r="B12" s="13" t="s">
        <v>17</v>
      </c>
      <c r="C12" s="13" t="s">
        <v>18</v>
      </c>
      <c r="D12" s="13" t="s">
        <v>19</v>
      </c>
      <c r="E12" s="6">
        <v>44695</v>
      </c>
      <c r="F12" s="6" t="s">
        <v>20</v>
      </c>
      <c r="G12" s="14"/>
      <c r="H12" s="6" t="s">
        <v>21</v>
      </c>
      <c r="I12" s="15"/>
      <c r="J12" s="15"/>
      <c r="K12" s="16"/>
      <c r="L12" s="16"/>
      <c r="M12" s="16">
        <v>9000</v>
      </c>
      <c r="N12" s="15">
        <v>9000</v>
      </c>
      <c r="O12" s="17" t="s">
        <v>22</v>
      </c>
      <c r="P12" s="75"/>
      <c r="Q12" s="76"/>
    </row>
    <row r="13" spans="1:17" ht="14.1" customHeight="1">
      <c r="A13" s="13" t="s">
        <v>16</v>
      </c>
      <c r="B13" s="13" t="s">
        <v>17</v>
      </c>
      <c r="C13" s="13" t="s">
        <v>18</v>
      </c>
      <c r="D13" s="13" t="s">
        <v>162</v>
      </c>
      <c r="E13" s="6">
        <v>45747</v>
      </c>
      <c r="F13" s="6">
        <v>45729</v>
      </c>
      <c r="G13" s="13"/>
      <c r="H13" s="6" t="s">
        <v>21</v>
      </c>
      <c r="I13" s="15"/>
      <c r="J13" s="15">
        <v>13020</v>
      </c>
      <c r="K13" s="16"/>
      <c r="L13" s="16"/>
      <c r="M13" s="16"/>
      <c r="N13" s="15">
        <v>13020</v>
      </c>
      <c r="O13" s="17" t="s">
        <v>22</v>
      </c>
      <c r="P13" s="75"/>
      <c r="Q13" s="76"/>
    </row>
    <row r="14" spans="1:17" ht="14.1" customHeight="1">
      <c r="A14" s="13" t="s">
        <v>16</v>
      </c>
      <c r="B14" s="13" t="s">
        <v>265</v>
      </c>
      <c r="C14" s="13" t="s">
        <v>18</v>
      </c>
      <c r="D14" s="13" t="s">
        <v>163</v>
      </c>
      <c r="E14" s="6">
        <v>45747</v>
      </c>
      <c r="F14" s="6">
        <v>45740</v>
      </c>
      <c r="G14" s="13"/>
      <c r="H14" s="6" t="s">
        <v>21</v>
      </c>
      <c r="I14" s="15"/>
      <c r="J14" s="15">
        <v>11460</v>
      </c>
      <c r="K14" s="16"/>
      <c r="L14" s="16"/>
      <c r="M14" s="16"/>
      <c r="N14" s="15">
        <v>11460</v>
      </c>
      <c r="O14" s="17" t="s">
        <v>22</v>
      </c>
      <c r="P14" s="75"/>
      <c r="Q14" s="76"/>
    </row>
    <row r="15" spans="1:17" ht="14.1" customHeight="1">
      <c r="A15" s="13" t="s">
        <v>16</v>
      </c>
      <c r="B15" s="13" t="s">
        <v>17</v>
      </c>
      <c r="C15" s="13" t="s">
        <v>18</v>
      </c>
      <c r="D15" s="13" t="s">
        <v>162</v>
      </c>
      <c r="E15" s="6">
        <v>45775</v>
      </c>
      <c r="F15" s="6">
        <v>45729</v>
      </c>
      <c r="G15" s="13"/>
      <c r="H15" s="6" t="s">
        <v>21</v>
      </c>
      <c r="I15" s="15">
        <v>13020</v>
      </c>
      <c r="J15" s="15"/>
      <c r="K15" s="16"/>
      <c r="L15" s="16"/>
      <c r="M15" s="16"/>
      <c r="N15" s="15">
        <v>13020</v>
      </c>
      <c r="O15" s="17" t="s">
        <v>22</v>
      </c>
      <c r="P15" s="75"/>
      <c r="Q15" s="76"/>
    </row>
    <row r="16" spans="1:17" ht="14.1" customHeight="1">
      <c r="A16" s="13" t="s">
        <v>180</v>
      </c>
      <c r="B16" s="13" t="s">
        <v>181</v>
      </c>
      <c r="C16" s="13" t="s">
        <v>182</v>
      </c>
      <c r="D16" s="13" t="s">
        <v>183</v>
      </c>
      <c r="E16" s="6">
        <v>45775</v>
      </c>
      <c r="F16" s="6">
        <v>45747</v>
      </c>
      <c r="G16" s="13"/>
      <c r="H16" s="6" t="s">
        <v>21</v>
      </c>
      <c r="I16" s="15">
        <v>189980</v>
      </c>
      <c r="J16" s="13"/>
      <c r="K16" s="13"/>
      <c r="L16" s="13"/>
      <c r="M16" s="13"/>
      <c r="N16" s="15">
        <v>189980</v>
      </c>
      <c r="O16" s="17" t="s">
        <v>22</v>
      </c>
      <c r="P16" s="75"/>
      <c r="Q16" s="76"/>
    </row>
    <row r="17" spans="1:17" ht="14.1" customHeight="1">
      <c r="A17" s="13" t="s">
        <v>184</v>
      </c>
      <c r="B17" s="13" t="s">
        <v>185</v>
      </c>
      <c r="C17" s="13" t="s">
        <v>186</v>
      </c>
      <c r="D17" s="13" t="s">
        <v>187</v>
      </c>
      <c r="E17" s="6">
        <v>45763</v>
      </c>
      <c r="F17" s="6">
        <v>45734</v>
      </c>
      <c r="G17" s="13"/>
      <c r="H17" s="6" t="s">
        <v>21</v>
      </c>
      <c r="I17" s="15">
        <v>600</v>
      </c>
      <c r="J17" s="13"/>
      <c r="K17" s="13"/>
      <c r="L17" s="13"/>
      <c r="M17" s="13"/>
      <c r="N17" s="15">
        <v>600</v>
      </c>
      <c r="O17" s="17" t="s">
        <v>22</v>
      </c>
      <c r="P17" s="75"/>
      <c r="Q17" s="76"/>
    </row>
    <row r="18" spans="1:17" ht="14.1" customHeight="1">
      <c r="A18" s="13" t="s">
        <v>184</v>
      </c>
      <c r="B18" s="13" t="s">
        <v>188</v>
      </c>
      <c r="C18" s="13" t="s">
        <v>186</v>
      </c>
      <c r="D18" s="13" t="s">
        <v>189</v>
      </c>
      <c r="E18" s="6">
        <v>45763</v>
      </c>
      <c r="F18" s="6">
        <v>45734</v>
      </c>
      <c r="G18" s="13"/>
      <c r="H18" s="6" t="s">
        <v>21</v>
      </c>
      <c r="I18" s="15">
        <v>600</v>
      </c>
      <c r="J18" s="13"/>
      <c r="K18" s="13"/>
      <c r="L18" s="13"/>
      <c r="M18" s="13"/>
      <c r="N18" s="15">
        <v>600</v>
      </c>
      <c r="O18" s="17" t="s">
        <v>22</v>
      </c>
      <c r="P18" s="75"/>
      <c r="Q18" s="76"/>
    </row>
    <row r="19" spans="1:17" ht="14.1" customHeight="1">
      <c r="A19" s="13" t="s">
        <v>184</v>
      </c>
      <c r="B19" s="13" t="s">
        <v>190</v>
      </c>
      <c r="C19" s="13" t="s">
        <v>186</v>
      </c>
      <c r="D19" s="13" t="s">
        <v>191</v>
      </c>
      <c r="E19" s="6">
        <v>45763</v>
      </c>
      <c r="F19" s="6">
        <v>45734</v>
      </c>
      <c r="G19" s="13"/>
      <c r="H19" s="6" t="s">
        <v>21</v>
      </c>
      <c r="I19" s="15">
        <v>600</v>
      </c>
      <c r="J19" s="13"/>
      <c r="K19" s="13"/>
      <c r="L19" s="13"/>
      <c r="M19" s="13"/>
      <c r="N19" s="15">
        <v>600</v>
      </c>
      <c r="O19" s="17" t="s">
        <v>22</v>
      </c>
      <c r="P19" s="75"/>
      <c r="Q19" s="76"/>
    </row>
    <row r="20" spans="1:17" ht="14.1" customHeight="1">
      <c r="A20" s="18" t="s">
        <v>23</v>
      </c>
      <c r="B20" s="13" t="s">
        <v>24</v>
      </c>
      <c r="C20" s="19" t="s">
        <v>25</v>
      </c>
      <c r="D20" s="19" t="s">
        <v>26</v>
      </c>
      <c r="E20" s="20">
        <v>45657</v>
      </c>
      <c r="F20" s="20">
        <v>45647</v>
      </c>
      <c r="G20" s="20"/>
      <c r="H20" s="6" t="s">
        <v>21</v>
      </c>
      <c r="I20" s="21"/>
      <c r="J20" s="21"/>
      <c r="K20" s="22"/>
      <c r="L20" s="22">
        <v>27216.11</v>
      </c>
      <c r="M20" s="22"/>
      <c r="N20" s="15">
        <v>27216.11</v>
      </c>
      <c r="O20" s="17" t="s">
        <v>22</v>
      </c>
      <c r="P20" s="75"/>
      <c r="Q20" s="76"/>
    </row>
    <row r="21" spans="1:17" ht="14.1" customHeight="1">
      <c r="A21" s="23" t="s">
        <v>27</v>
      </c>
      <c r="B21" s="24" t="s">
        <v>28</v>
      </c>
      <c r="C21" s="19" t="s">
        <v>29</v>
      </c>
      <c r="D21" s="19" t="s">
        <v>30</v>
      </c>
      <c r="E21" s="20" t="s">
        <v>31</v>
      </c>
      <c r="F21" s="20">
        <v>44541</v>
      </c>
      <c r="G21" s="20" t="s">
        <v>32</v>
      </c>
      <c r="H21" s="6" t="s">
        <v>21</v>
      </c>
      <c r="I21" s="22"/>
      <c r="J21" s="22"/>
      <c r="K21" s="22"/>
      <c r="L21" s="22"/>
      <c r="M21" s="22">
        <v>40000</v>
      </c>
      <c r="N21" s="15">
        <v>40000</v>
      </c>
      <c r="O21" s="17" t="s">
        <v>22</v>
      </c>
      <c r="P21" s="75"/>
      <c r="Q21" s="76"/>
    </row>
    <row r="22" spans="1:17" ht="14.1" customHeight="1">
      <c r="A22" s="23" t="s">
        <v>33</v>
      </c>
      <c r="B22" s="24" t="s">
        <v>34</v>
      </c>
      <c r="C22" s="19" t="s">
        <v>35</v>
      </c>
      <c r="D22" s="19" t="s">
        <v>36</v>
      </c>
      <c r="E22" s="20" t="s">
        <v>37</v>
      </c>
      <c r="F22" s="20">
        <v>44354</v>
      </c>
      <c r="G22" s="20" t="s">
        <v>32</v>
      </c>
      <c r="H22" s="6" t="s">
        <v>21</v>
      </c>
      <c r="I22" s="22"/>
      <c r="J22" s="22"/>
      <c r="K22" s="22"/>
      <c r="L22" s="22"/>
      <c r="M22" s="22">
        <v>30240</v>
      </c>
      <c r="N22" s="15">
        <v>30240</v>
      </c>
      <c r="O22" s="17" t="s">
        <v>38</v>
      </c>
      <c r="P22" s="75"/>
      <c r="Q22" s="76"/>
    </row>
    <row r="23" spans="1:17" ht="14.1" customHeight="1">
      <c r="A23" s="23" t="s">
        <v>192</v>
      </c>
      <c r="B23" s="23" t="s">
        <v>193</v>
      </c>
      <c r="C23" s="23" t="s">
        <v>164</v>
      </c>
      <c r="D23" s="23" t="s">
        <v>194</v>
      </c>
      <c r="E23" s="25">
        <v>45769</v>
      </c>
      <c r="F23" s="23" t="s">
        <v>195</v>
      </c>
      <c r="G23" s="23"/>
      <c r="H23" s="6" t="s">
        <v>21</v>
      </c>
      <c r="I23" s="26">
        <v>249772.85</v>
      </c>
      <c r="J23" s="23"/>
      <c r="K23" s="23"/>
      <c r="L23" s="23"/>
      <c r="M23" s="23"/>
      <c r="N23" s="15">
        <v>249772.85</v>
      </c>
      <c r="O23" s="17" t="s">
        <v>38</v>
      </c>
      <c r="P23" s="75"/>
      <c r="Q23" s="76"/>
    </row>
    <row r="24" spans="1:17" ht="14.1" customHeight="1">
      <c r="A24" s="23" t="s">
        <v>192</v>
      </c>
      <c r="B24" s="23" t="s">
        <v>196</v>
      </c>
      <c r="C24" s="23" t="s">
        <v>164</v>
      </c>
      <c r="D24" s="23" t="s">
        <v>197</v>
      </c>
      <c r="E24" s="25">
        <v>45769</v>
      </c>
      <c r="F24" s="23" t="s">
        <v>195</v>
      </c>
      <c r="G24" s="23"/>
      <c r="H24" s="6" t="s">
        <v>21</v>
      </c>
      <c r="I24" s="26">
        <v>2158.2600000000002</v>
      </c>
      <c r="J24" s="22"/>
      <c r="K24" s="22"/>
      <c r="L24" s="22"/>
      <c r="M24" s="22"/>
      <c r="N24" s="15">
        <v>2158.2600000000002</v>
      </c>
      <c r="O24" s="17" t="s">
        <v>38</v>
      </c>
      <c r="P24" s="75"/>
      <c r="Q24" s="76"/>
    </row>
    <row r="25" spans="1:17" ht="14.1" customHeight="1">
      <c r="A25" s="23" t="s">
        <v>192</v>
      </c>
      <c r="B25" s="23" t="s">
        <v>198</v>
      </c>
      <c r="C25" s="23" t="s">
        <v>164</v>
      </c>
      <c r="D25" s="23" t="s">
        <v>199</v>
      </c>
      <c r="E25" s="25">
        <v>45769</v>
      </c>
      <c r="F25" s="23" t="s">
        <v>195</v>
      </c>
      <c r="G25" s="23"/>
      <c r="H25" s="6" t="s">
        <v>21</v>
      </c>
      <c r="I25" s="26">
        <v>235929.23</v>
      </c>
      <c r="J25" s="22"/>
      <c r="K25" s="22"/>
      <c r="L25" s="22"/>
      <c r="M25" s="22"/>
      <c r="N25" s="15">
        <v>235929.23</v>
      </c>
      <c r="O25" s="17" t="s">
        <v>38</v>
      </c>
      <c r="P25" s="75"/>
      <c r="Q25" s="76"/>
    </row>
    <row r="26" spans="1:17" ht="14.1" customHeight="1">
      <c r="A26" s="19" t="s">
        <v>39</v>
      </c>
      <c r="B26" s="13" t="s">
        <v>40</v>
      </c>
      <c r="C26" s="13" t="s">
        <v>41</v>
      </c>
      <c r="D26" s="13" t="s">
        <v>42</v>
      </c>
      <c r="E26" s="27">
        <v>44914</v>
      </c>
      <c r="F26" s="6">
        <v>44910</v>
      </c>
      <c r="G26" s="28"/>
      <c r="H26" s="6" t="s">
        <v>21</v>
      </c>
      <c r="I26" s="15"/>
      <c r="J26" s="21"/>
      <c r="K26" s="21"/>
      <c r="L26" s="21"/>
      <c r="M26" s="22">
        <v>233480.64</v>
      </c>
      <c r="N26" s="15">
        <v>233480.64</v>
      </c>
      <c r="O26" s="17" t="s">
        <v>22</v>
      </c>
      <c r="P26" s="75"/>
      <c r="Q26" s="76"/>
    </row>
    <row r="27" spans="1:17" ht="14.1" customHeight="1">
      <c r="A27" s="24" t="s">
        <v>200</v>
      </c>
      <c r="B27" s="24" t="s">
        <v>201</v>
      </c>
      <c r="C27" s="24" t="s">
        <v>41</v>
      </c>
      <c r="D27" s="24" t="s">
        <v>202</v>
      </c>
      <c r="E27" s="29">
        <v>45769</v>
      </c>
      <c r="F27" s="29">
        <v>45750</v>
      </c>
      <c r="G27" s="24"/>
      <c r="H27" s="6" t="s">
        <v>21</v>
      </c>
      <c r="I27" s="26">
        <v>138860.49</v>
      </c>
      <c r="J27" s="21"/>
      <c r="K27" s="21"/>
      <c r="L27" s="21"/>
      <c r="M27" s="22"/>
      <c r="N27" s="15">
        <v>138860.49</v>
      </c>
      <c r="O27" s="17" t="s">
        <v>22</v>
      </c>
      <c r="P27" s="75"/>
      <c r="Q27" s="76"/>
    </row>
    <row r="28" spans="1:17" ht="14.1" customHeight="1">
      <c r="A28" s="23" t="s">
        <v>43</v>
      </c>
      <c r="B28" s="24" t="s">
        <v>44</v>
      </c>
      <c r="C28" s="19" t="s">
        <v>45</v>
      </c>
      <c r="D28" s="19" t="s">
        <v>46</v>
      </c>
      <c r="E28" s="20">
        <v>44258</v>
      </c>
      <c r="F28" s="20" t="s">
        <v>47</v>
      </c>
      <c r="G28" s="20" t="s">
        <v>48</v>
      </c>
      <c r="H28" s="6" t="s">
        <v>21</v>
      </c>
      <c r="I28" s="22"/>
      <c r="J28" s="22"/>
      <c r="K28" s="22"/>
      <c r="L28" s="22"/>
      <c r="M28" s="22">
        <v>29166.67</v>
      </c>
      <c r="N28" s="15">
        <v>29166.67</v>
      </c>
      <c r="O28" s="17" t="s">
        <v>22</v>
      </c>
      <c r="P28" s="75"/>
      <c r="Q28" s="76"/>
    </row>
    <row r="29" spans="1:17" ht="14.1" customHeight="1">
      <c r="A29" s="23" t="s">
        <v>43</v>
      </c>
      <c r="B29" s="24" t="s">
        <v>44</v>
      </c>
      <c r="C29" s="19" t="s">
        <v>45</v>
      </c>
      <c r="D29" s="19" t="s">
        <v>49</v>
      </c>
      <c r="E29" s="20">
        <v>44472</v>
      </c>
      <c r="F29" s="20">
        <v>44319</v>
      </c>
      <c r="G29" s="20" t="s">
        <v>48</v>
      </c>
      <c r="H29" s="6" t="s">
        <v>21</v>
      </c>
      <c r="I29" s="22"/>
      <c r="J29" s="22"/>
      <c r="K29" s="22"/>
      <c r="L29" s="22"/>
      <c r="M29" s="22">
        <v>29166.67</v>
      </c>
      <c r="N29" s="15">
        <v>29166.67</v>
      </c>
      <c r="O29" s="30" t="s">
        <v>22</v>
      </c>
      <c r="P29" s="75"/>
      <c r="Q29" s="76"/>
    </row>
    <row r="30" spans="1:17" ht="14.1" customHeight="1">
      <c r="A30" s="23" t="s">
        <v>50</v>
      </c>
      <c r="B30" s="23" t="s">
        <v>51</v>
      </c>
      <c r="C30" s="23" t="s">
        <v>52</v>
      </c>
      <c r="D30" s="23" t="s">
        <v>53</v>
      </c>
      <c r="E30" s="20">
        <v>45649</v>
      </c>
      <c r="F30" s="20">
        <v>45644</v>
      </c>
      <c r="G30" s="31"/>
      <c r="H30" s="6" t="s">
        <v>21</v>
      </c>
      <c r="I30" s="22"/>
      <c r="J30" s="22"/>
      <c r="K30" s="22"/>
      <c r="L30" s="22">
        <v>816518.62</v>
      </c>
      <c r="M30" s="22"/>
      <c r="N30" s="15">
        <v>816518.62</v>
      </c>
      <c r="O30" s="30" t="s">
        <v>22</v>
      </c>
      <c r="P30" s="75"/>
      <c r="Q30" s="76"/>
    </row>
    <row r="31" spans="1:17" ht="14.1" customHeight="1">
      <c r="A31" s="23" t="s">
        <v>203</v>
      </c>
      <c r="B31" s="23" t="s">
        <v>204</v>
      </c>
      <c r="C31" s="23" t="s">
        <v>205</v>
      </c>
      <c r="D31" s="23" t="s">
        <v>206</v>
      </c>
      <c r="E31" s="23">
        <v>45772</v>
      </c>
      <c r="F31" s="23">
        <v>45749</v>
      </c>
      <c r="G31" s="23"/>
      <c r="H31" s="6" t="s">
        <v>21</v>
      </c>
      <c r="I31" s="26">
        <v>940.63</v>
      </c>
      <c r="J31" s="32"/>
      <c r="K31" s="32"/>
      <c r="L31" s="32"/>
      <c r="M31" s="32"/>
      <c r="N31" s="15">
        <v>940.63</v>
      </c>
      <c r="O31" s="30" t="s">
        <v>22</v>
      </c>
      <c r="P31" s="75"/>
      <c r="Q31" s="76"/>
    </row>
    <row r="32" spans="1:17" ht="14.1" customHeight="1">
      <c r="A32" s="23" t="s">
        <v>203</v>
      </c>
      <c r="B32" s="23" t="s">
        <v>207</v>
      </c>
      <c r="C32" s="23" t="s">
        <v>205</v>
      </c>
      <c r="D32" s="23" t="s">
        <v>208</v>
      </c>
      <c r="E32" s="23">
        <v>45772</v>
      </c>
      <c r="F32" s="23">
        <v>45749</v>
      </c>
      <c r="G32" s="33"/>
      <c r="H32" s="6" t="s">
        <v>21</v>
      </c>
      <c r="I32" s="32">
        <v>457.18</v>
      </c>
      <c r="J32" s="32"/>
      <c r="K32" s="32"/>
      <c r="L32" s="32"/>
      <c r="M32" s="32"/>
      <c r="N32" s="15">
        <v>457.18</v>
      </c>
      <c r="O32" s="30" t="s">
        <v>22</v>
      </c>
      <c r="P32" s="75"/>
      <c r="Q32" s="76"/>
    </row>
    <row r="33" spans="1:17" ht="14.1" customHeight="1">
      <c r="A33" s="23" t="s">
        <v>203</v>
      </c>
      <c r="B33" s="23" t="s">
        <v>209</v>
      </c>
      <c r="C33" s="23" t="s">
        <v>205</v>
      </c>
      <c r="D33" s="23" t="s">
        <v>210</v>
      </c>
      <c r="E33" s="23">
        <v>45772</v>
      </c>
      <c r="F33" s="23">
        <v>45748</v>
      </c>
      <c r="G33" s="33"/>
      <c r="H33" s="6" t="s">
        <v>21</v>
      </c>
      <c r="I33" s="32">
        <v>844.93</v>
      </c>
      <c r="J33" s="32"/>
      <c r="K33" s="32"/>
      <c r="L33" s="32"/>
      <c r="M33" s="32"/>
      <c r="N33" s="15">
        <v>844.93</v>
      </c>
      <c r="O33" s="30" t="s">
        <v>22</v>
      </c>
      <c r="P33" s="75"/>
      <c r="Q33" s="76"/>
    </row>
    <row r="34" spans="1:17" ht="14.1" customHeight="1">
      <c r="A34" s="23" t="s">
        <v>203</v>
      </c>
      <c r="B34" s="23" t="s">
        <v>211</v>
      </c>
      <c r="C34" s="23" t="s">
        <v>205</v>
      </c>
      <c r="D34" s="23" t="s">
        <v>212</v>
      </c>
      <c r="E34" s="23">
        <v>45772</v>
      </c>
      <c r="F34" s="23">
        <v>45748</v>
      </c>
      <c r="G34" s="33"/>
      <c r="H34" s="6" t="s">
        <v>21</v>
      </c>
      <c r="I34" s="32">
        <v>639.01</v>
      </c>
      <c r="J34" s="32"/>
      <c r="K34" s="32"/>
      <c r="L34" s="32"/>
      <c r="M34" s="32"/>
      <c r="N34" s="15">
        <v>639.01</v>
      </c>
      <c r="O34" s="30" t="s">
        <v>22</v>
      </c>
      <c r="P34" s="75"/>
      <c r="Q34" s="76"/>
    </row>
    <row r="35" spans="1:17" ht="14.1" customHeight="1">
      <c r="A35" s="23" t="s">
        <v>203</v>
      </c>
      <c r="B35" s="23" t="s">
        <v>213</v>
      </c>
      <c r="C35" s="23" t="s">
        <v>205</v>
      </c>
      <c r="D35" s="23" t="s">
        <v>214</v>
      </c>
      <c r="E35" s="23">
        <v>45772</v>
      </c>
      <c r="F35" s="23">
        <v>45748</v>
      </c>
      <c r="G35" s="33"/>
      <c r="H35" s="6" t="s">
        <v>21</v>
      </c>
      <c r="I35" s="32">
        <v>213.31</v>
      </c>
      <c r="J35" s="32"/>
      <c r="K35" s="32"/>
      <c r="L35" s="32"/>
      <c r="M35" s="32"/>
      <c r="N35" s="15">
        <v>213.31</v>
      </c>
      <c r="O35" s="30" t="s">
        <v>22</v>
      </c>
      <c r="P35" s="75"/>
      <c r="Q35" s="76"/>
    </row>
    <row r="36" spans="1:17" ht="14.1" customHeight="1">
      <c r="A36" s="23" t="s">
        <v>203</v>
      </c>
      <c r="B36" s="23" t="s">
        <v>215</v>
      </c>
      <c r="C36" s="23" t="s">
        <v>205</v>
      </c>
      <c r="D36" s="23" t="s">
        <v>216</v>
      </c>
      <c r="E36" s="23">
        <v>45772</v>
      </c>
      <c r="F36" s="23">
        <v>45748</v>
      </c>
      <c r="G36" s="33"/>
      <c r="H36" s="6" t="s">
        <v>21</v>
      </c>
      <c r="I36" s="32">
        <v>68393.88</v>
      </c>
      <c r="J36" s="32"/>
      <c r="K36" s="32"/>
      <c r="L36" s="32"/>
      <c r="M36" s="32"/>
      <c r="N36" s="15">
        <v>68393.88</v>
      </c>
      <c r="O36" s="30" t="s">
        <v>22</v>
      </c>
      <c r="P36" s="75"/>
      <c r="Q36" s="76"/>
    </row>
    <row r="37" spans="1:17" ht="14.1" customHeight="1">
      <c r="A37" s="23" t="s">
        <v>217</v>
      </c>
      <c r="B37" s="23" t="s">
        <v>218</v>
      </c>
      <c r="C37" s="23" t="s">
        <v>219</v>
      </c>
      <c r="D37" s="23" t="s">
        <v>220</v>
      </c>
      <c r="E37" s="25">
        <v>45762</v>
      </c>
      <c r="F37" s="25">
        <v>45747</v>
      </c>
      <c r="G37" s="23"/>
      <c r="H37" s="6" t="s">
        <v>21</v>
      </c>
      <c r="I37" s="26">
        <v>834295.77</v>
      </c>
      <c r="J37" s="23"/>
      <c r="K37" s="23"/>
      <c r="L37" s="23"/>
      <c r="M37" s="23"/>
      <c r="N37" s="15">
        <v>834295.77</v>
      </c>
      <c r="O37" s="30" t="s">
        <v>22</v>
      </c>
      <c r="P37" s="75"/>
      <c r="Q37" s="76"/>
    </row>
    <row r="38" spans="1:17" ht="14.1" customHeight="1">
      <c r="A38" s="23" t="s">
        <v>217</v>
      </c>
      <c r="B38" s="23" t="s">
        <v>221</v>
      </c>
      <c r="C38" s="23" t="s">
        <v>219</v>
      </c>
      <c r="D38" s="23" t="s">
        <v>222</v>
      </c>
      <c r="E38" s="25">
        <v>45762</v>
      </c>
      <c r="F38" s="25">
        <v>45747</v>
      </c>
      <c r="G38" s="31"/>
      <c r="H38" s="6" t="s">
        <v>21</v>
      </c>
      <c r="I38" s="22">
        <v>1499.54</v>
      </c>
      <c r="J38" s="22"/>
      <c r="K38" s="22"/>
      <c r="L38" s="22"/>
      <c r="M38" s="22"/>
      <c r="N38" s="15">
        <v>1499.54</v>
      </c>
      <c r="O38" s="30" t="s">
        <v>22</v>
      </c>
      <c r="P38" s="75"/>
      <c r="Q38" s="76"/>
    </row>
    <row r="39" spans="1:17" ht="14.1" customHeight="1">
      <c r="A39" s="23" t="s">
        <v>217</v>
      </c>
      <c r="B39" s="23" t="s">
        <v>223</v>
      </c>
      <c r="C39" s="23" t="s">
        <v>219</v>
      </c>
      <c r="D39" s="23" t="s">
        <v>224</v>
      </c>
      <c r="E39" s="25">
        <v>45762</v>
      </c>
      <c r="F39" s="25">
        <v>45747</v>
      </c>
      <c r="G39" s="31"/>
      <c r="H39" s="6" t="s">
        <v>21</v>
      </c>
      <c r="I39" s="22">
        <v>1559.88</v>
      </c>
      <c r="J39" s="22"/>
      <c r="K39" s="22"/>
      <c r="L39" s="22"/>
      <c r="M39" s="22"/>
      <c r="N39" s="15">
        <v>1559.88</v>
      </c>
      <c r="O39" s="30" t="s">
        <v>22</v>
      </c>
      <c r="P39" s="75"/>
      <c r="Q39" s="76"/>
    </row>
    <row r="40" spans="1:17" ht="14.1" customHeight="1">
      <c r="A40" s="23" t="s">
        <v>217</v>
      </c>
      <c r="B40" s="23" t="s">
        <v>225</v>
      </c>
      <c r="C40" s="23" t="s">
        <v>219</v>
      </c>
      <c r="D40" s="23" t="s">
        <v>226</v>
      </c>
      <c r="E40" s="25">
        <v>45762</v>
      </c>
      <c r="F40" s="25">
        <v>45747</v>
      </c>
      <c r="G40" s="31"/>
      <c r="H40" s="6" t="s">
        <v>21</v>
      </c>
      <c r="I40" s="22">
        <v>4249.6099999999997</v>
      </c>
      <c r="J40" s="22"/>
      <c r="K40" s="22"/>
      <c r="L40" s="22"/>
      <c r="M40" s="22"/>
      <c r="N40" s="15">
        <v>4249.6099999999997</v>
      </c>
      <c r="O40" s="30" t="s">
        <v>22</v>
      </c>
      <c r="P40" s="75"/>
      <c r="Q40" s="76"/>
    </row>
    <row r="41" spans="1:17" ht="14.1" customHeight="1">
      <c r="A41" s="18" t="s">
        <v>54</v>
      </c>
      <c r="B41" s="19" t="s">
        <v>55</v>
      </c>
      <c r="C41" s="19" t="s">
        <v>56</v>
      </c>
      <c r="D41" s="19" t="s">
        <v>57</v>
      </c>
      <c r="E41" s="20">
        <v>45275</v>
      </c>
      <c r="F41" s="20">
        <v>45266</v>
      </c>
      <c r="G41" s="31"/>
      <c r="H41" s="6" t="s">
        <v>21</v>
      </c>
      <c r="I41" s="34"/>
      <c r="J41" s="21"/>
      <c r="K41" s="22"/>
      <c r="L41" s="22"/>
      <c r="M41" s="22">
        <v>39028.080000000002</v>
      </c>
      <c r="N41" s="15">
        <v>39028.080000000002</v>
      </c>
      <c r="O41" s="30" t="s">
        <v>22</v>
      </c>
      <c r="P41" s="75"/>
      <c r="Q41" s="76"/>
    </row>
    <row r="42" spans="1:17" ht="14.1" customHeight="1">
      <c r="A42" s="18" t="s">
        <v>58</v>
      </c>
      <c r="B42" s="19" t="s">
        <v>59</v>
      </c>
      <c r="C42" s="35" t="s">
        <v>60</v>
      </c>
      <c r="D42" s="19" t="s">
        <v>61</v>
      </c>
      <c r="E42" s="20">
        <v>45289</v>
      </c>
      <c r="F42" s="20">
        <v>45254</v>
      </c>
      <c r="G42" s="31"/>
      <c r="H42" s="6" t="s">
        <v>21</v>
      </c>
      <c r="I42" s="21"/>
      <c r="J42" s="22"/>
      <c r="K42" s="21"/>
      <c r="L42" s="21"/>
      <c r="M42" s="21">
        <v>31108</v>
      </c>
      <c r="N42" s="15">
        <v>31108</v>
      </c>
      <c r="O42" s="30" t="s">
        <v>22</v>
      </c>
      <c r="P42" s="75"/>
      <c r="Q42" s="76"/>
    </row>
    <row r="43" spans="1:17" ht="14.1" customHeight="1">
      <c r="A43" s="19" t="s">
        <v>62</v>
      </c>
      <c r="B43" s="19" t="s">
        <v>63</v>
      </c>
      <c r="C43" s="19" t="s">
        <v>64</v>
      </c>
      <c r="D43" s="19" t="s">
        <v>65</v>
      </c>
      <c r="E43" s="20">
        <v>45216</v>
      </c>
      <c r="F43" s="20">
        <v>45051</v>
      </c>
      <c r="G43" s="31"/>
      <c r="H43" s="6" t="s">
        <v>21</v>
      </c>
      <c r="I43" s="21"/>
      <c r="J43" s="22"/>
      <c r="K43" s="21"/>
      <c r="L43" s="21"/>
      <c r="M43" s="21">
        <v>29736</v>
      </c>
      <c r="N43" s="15">
        <v>29736</v>
      </c>
      <c r="O43" s="30" t="s">
        <v>22</v>
      </c>
      <c r="P43" s="75"/>
      <c r="Q43" s="76"/>
    </row>
    <row r="44" spans="1:17" ht="14.1" customHeight="1">
      <c r="A44" s="19" t="s">
        <v>62</v>
      </c>
      <c r="B44" s="19" t="s">
        <v>63</v>
      </c>
      <c r="C44" s="19" t="s">
        <v>64</v>
      </c>
      <c r="D44" s="19" t="s">
        <v>66</v>
      </c>
      <c r="E44" s="20">
        <v>45216</v>
      </c>
      <c r="F44" s="20">
        <v>45051</v>
      </c>
      <c r="G44" s="31"/>
      <c r="H44" s="6" t="s">
        <v>21</v>
      </c>
      <c r="I44" s="21"/>
      <c r="J44" s="22"/>
      <c r="K44" s="21"/>
      <c r="L44" s="21"/>
      <c r="M44" s="21">
        <v>8850</v>
      </c>
      <c r="N44" s="15">
        <v>8850</v>
      </c>
      <c r="O44" s="30" t="s">
        <v>22</v>
      </c>
      <c r="P44" s="75"/>
      <c r="Q44" s="76"/>
    </row>
    <row r="45" spans="1:17" ht="14.1" customHeight="1">
      <c r="A45" s="19" t="s">
        <v>62</v>
      </c>
      <c r="B45" s="19" t="s">
        <v>63</v>
      </c>
      <c r="C45" s="19" t="s">
        <v>64</v>
      </c>
      <c r="D45" s="19" t="s">
        <v>67</v>
      </c>
      <c r="E45" s="20">
        <v>45216</v>
      </c>
      <c r="F45" s="20">
        <v>45072</v>
      </c>
      <c r="G45" s="31"/>
      <c r="H45" s="6" t="s">
        <v>21</v>
      </c>
      <c r="I45" s="21"/>
      <c r="J45" s="22"/>
      <c r="K45" s="21"/>
      <c r="L45" s="21"/>
      <c r="M45" s="21">
        <v>6962</v>
      </c>
      <c r="N45" s="15">
        <v>6962</v>
      </c>
      <c r="O45" s="30" t="s">
        <v>22</v>
      </c>
      <c r="P45" s="75"/>
      <c r="Q45" s="76"/>
    </row>
    <row r="46" spans="1:17" ht="14.1" customHeight="1">
      <c r="A46" s="19" t="s">
        <v>68</v>
      </c>
      <c r="B46" s="19" t="s">
        <v>69</v>
      </c>
      <c r="C46" s="19" t="s">
        <v>64</v>
      </c>
      <c r="D46" s="19" t="s">
        <v>65</v>
      </c>
      <c r="E46" s="20">
        <v>45064</v>
      </c>
      <c r="F46" s="20">
        <v>45051</v>
      </c>
      <c r="G46" s="20"/>
      <c r="H46" s="6" t="s">
        <v>21</v>
      </c>
      <c r="I46" s="21"/>
      <c r="J46" s="22"/>
      <c r="K46" s="21"/>
      <c r="L46" s="21"/>
      <c r="M46" s="21">
        <v>29736</v>
      </c>
      <c r="N46" s="15">
        <v>29736</v>
      </c>
      <c r="O46" s="30" t="s">
        <v>22</v>
      </c>
      <c r="P46" s="75"/>
      <c r="Q46" s="76"/>
    </row>
    <row r="47" spans="1:17" ht="14.1" customHeight="1">
      <c r="A47" s="13" t="s">
        <v>68</v>
      </c>
      <c r="B47" s="13" t="s">
        <v>69</v>
      </c>
      <c r="C47" s="13" t="s">
        <v>64</v>
      </c>
      <c r="D47" s="13" t="s">
        <v>66</v>
      </c>
      <c r="E47" s="6">
        <v>45064</v>
      </c>
      <c r="F47" s="14">
        <v>45051</v>
      </c>
      <c r="G47" s="29"/>
      <c r="H47" s="6" t="s">
        <v>21</v>
      </c>
      <c r="I47" s="15"/>
      <c r="J47" s="16"/>
      <c r="K47" s="15"/>
      <c r="L47" s="15"/>
      <c r="M47" s="15">
        <v>8850</v>
      </c>
      <c r="N47" s="15">
        <v>8850</v>
      </c>
      <c r="O47" s="30" t="s">
        <v>22</v>
      </c>
      <c r="P47" s="75"/>
      <c r="Q47" s="76"/>
    </row>
    <row r="48" spans="1:17" ht="14.1" customHeight="1">
      <c r="A48" s="13" t="s">
        <v>227</v>
      </c>
      <c r="B48" s="13" t="s">
        <v>228</v>
      </c>
      <c r="C48" s="13" t="s">
        <v>229</v>
      </c>
      <c r="D48" s="13" t="s">
        <v>230</v>
      </c>
      <c r="E48" s="6">
        <v>45755</v>
      </c>
      <c r="F48" s="6">
        <v>45748</v>
      </c>
      <c r="G48" s="13"/>
      <c r="H48" s="6" t="s">
        <v>21</v>
      </c>
      <c r="I48" s="15">
        <v>186388.32</v>
      </c>
      <c r="J48" s="16"/>
      <c r="K48" s="15"/>
      <c r="L48" s="15"/>
      <c r="M48" s="15"/>
      <c r="N48" s="15">
        <v>186388.32</v>
      </c>
      <c r="O48" s="30" t="s">
        <v>22</v>
      </c>
      <c r="P48" s="75"/>
      <c r="Q48" s="76"/>
    </row>
    <row r="49" spans="1:17" ht="14.1" customHeight="1">
      <c r="A49" s="35" t="s">
        <v>70</v>
      </c>
      <c r="B49" s="19" t="s">
        <v>71</v>
      </c>
      <c r="C49" s="36" t="s">
        <v>72</v>
      </c>
      <c r="D49" s="19" t="s">
        <v>73</v>
      </c>
      <c r="E49" s="37">
        <v>45076</v>
      </c>
      <c r="F49" s="37">
        <v>45027</v>
      </c>
      <c r="G49" s="19"/>
      <c r="H49" s="6" t="s">
        <v>21</v>
      </c>
      <c r="I49" s="15"/>
      <c r="J49" s="16"/>
      <c r="K49" s="15"/>
      <c r="L49" s="15"/>
      <c r="M49" s="15">
        <v>9440</v>
      </c>
      <c r="N49" s="15">
        <v>9440</v>
      </c>
      <c r="O49" s="30" t="s">
        <v>22</v>
      </c>
      <c r="P49" s="75"/>
      <c r="Q49" s="76"/>
    </row>
    <row r="50" spans="1:17" ht="14.1" customHeight="1">
      <c r="A50" s="35" t="s">
        <v>231</v>
      </c>
      <c r="B50" s="35" t="s">
        <v>232</v>
      </c>
      <c r="C50" s="35" t="s">
        <v>233</v>
      </c>
      <c r="D50" s="35" t="s">
        <v>234</v>
      </c>
      <c r="E50" s="38">
        <v>45748</v>
      </c>
      <c r="F50" s="38">
        <v>45741</v>
      </c>
      <c r="G50" s="35"/>
      <c r="H50" s="6" t="s">
        <v>21</v>
      </c>
      <c r="I50" s="21">
        <v>17700</v>
      </c>
      <c r="J50" s="16"/>
      <c r="K50" s="15"/>
      <c r="L50" s="15"/>
      <c r="M50" s="15"/>
      <c r="N50" s="15">
        <v>17700</v>
      </c>
      <c r="O50" s="30" t="s">
        <v>22</v>
      </c>
      <c r="P50" s="75"/>
      <c r="Q50" s="76"/>
    </row>
    <row r="51" spans="1:17" ht="14.1" customHeight="1">
      <c r="A51" s="35" t="s">
        <v>235</v>
      </c>
      <c r="B51" s="35" t="s">
        <v>201</v>
      </c>
      <c r="C51" s="35" t="s">
        <v>236</v>
      </c>
      <c r="D51" s="35" t="s">
        <v>237</v>
      </c>
      <c r="E51" s="38">
        <v>45775</v>
      </c>
      <c r="F51" s="38">
        <v>45736</v>
      </c>
      <c r="G51" s="35"/>
      <c r="H51" s="6" t="s">
        <v>21</v>
      </c>
      <c r="I51" s="21">
        <v>491163.2</v>
      </c>
      <c r="J51" s="16"/>
      <c r="K51" s="15"/>
      <c r="L51" s="15"/>
      <c r="M51" s="15"/>
      <c r="N51" s="15">
        <v>491163.2</v>
      </c>
      <c r="O51" s="30" t="s">
        <v>22</v>
      </c>
      <c r="P51" s="75"/>
      <c r="Q51" s="76"/>
    </row>
    <row r="52" spans="1:17" ht="14.1" customHeight="1">
      <c r="A52" s="39" t="s">
        <v>238</v>
      </c>
      <c r="B52" s="39" t="s">
        <v>239</v>
      </c>
      <c r="C52" s="39" t="s">
        <v>240</v>
      </c>
      <c r="D52" s="39" t="s">
        <v>241</v>
      </c>
      <c r="E52" s="40">
        <v>45772</v>
      </c>
      <c r="F52" s="40">
        <v>45748</v>
      </c>
      <c r="G52" s="39"/>
      <c r="H52" s="6" t="s">
        <v>21</v>
      </c>
      <c r="I52" s="41">
        <v>141600</v>
      </c>
      <c r="J52" s="16"/>
      <c r="K52" s="15"/>
      <c r="L52" s="15"/>
      <c r="M52" s="15"/>
      <c r="N52" s="15">
        <v>141600</v>
      </c>
      <c r="O52" s="30" t="s">
        <v>22</v>
      </c>
      <c r="P52" s="75"/>
      <c r="Q52" s="76"/>
    </row>
    <row r="53" spans="1:17" ht="14.1" customHeight="1">
      <c r="A53" s="39" t="s">
        <v>238</v>
      </c>
      <c r="B53" s="39" t="s">
        <v>239</v>
      </c>
      <c r="C53" s="39" t="s">
        <v>240</v>
      </c>
      <c r="D53" s="39" t="s">
        <v>242</v>
      </c>
      <c r="E53" s="40">
        <v>45772</v>
      </c>
      <c r="F53" s="40">
        <v>45750</v>
      </c>
      <c r="G53" s="39"/>
      <c r="H53" s="6" t="s">
        <v>21</v>
      </c>
      <c r="I53" s="41">
        <v>94400</v>
      </c>
      <c r="J53" s="16"/>
      <c r="K53" s="15"/>
      <c r="L53" s="15"/>
      <c r="M53" s="15"/>
      <c r="N53" s="15">
        <v>94400</v>
      </c>
      <c r="O53" s="30" t="s">
        <v>22</v>
      </c>
      <c r="P53" s="75"/>
      <c r="Q53" s="76"/>
    </row>
    <row r="54" spans="1:17" ht="14.1" customHeight="1">
      <c r="A54" s="39" t="s">
        <v>238</v>
      </c>
      <c r="B54" s="39" t="s">
        <v>239</v>
      </c>
      <c r="C54" s="39" t="s">
        <v>240</v>
      </c>
      <c r="D54" s="39" t="s">
        <v>243</v>
      </c>
      <c r="E54" s="40">
        <v>45772</v>
      </c>
      <c r="F54" s="40">
        <v>45756</v>
      </c>
      <c r="G54" s="39"/>
      <c r="H54" s="6" t="s">
        <v>21</v>
      </c>
      <c r="I54" s="41">
        <v>125620</v>
      </c>
      <c r="J54" s="16"/>
      <c r="K54" s="15"/>
      <c r="L54" s="15"/>
      <c r="M54" s="15"/>
      <c r="N54" s="15">
        <v>125620</v>
      </c>
      <c r="O54" s="30" t="s">
        <v>22</v>
      </c>
      <c r="P54" s="75"/>
      <c r="Q54" s="76"/>
    </row>
    <row r="55" spans="1:17" ht="14.1" customHeight="1">
      <c r="A55" s="39" t="s">
        <v>238</v>
      </c>
      <c r="B55" s="39" t="s">
        <v>239</v>
      </c>
      <c r="C55" s="39" t="s">
        <v>240</v>
      </c>
      <c r="D55" s="39" t="s">
        <v>244</v>
      </c>
      <c r="E55" s="40">
        <v>45772</v>
      </c>
      <c r="F55" s="40">
        <v>45734</v>
      </c>
      <c r="G55" s="39"/>
      <c r="H55" s="6" t="s">
        <v>21</v>
      </c>
      <c r="I55" s="41">
        <v>185850</v>
      </c>
      <c r="J55" s="16"/>
      <c r="K55" s="15"/>
      <c r="L55" s="15"/>
      <c r="M55" s="15"/>
      <c r="N55" s="15">
        <v>185850</v>
      </c>
      <c r="O55" s="30" t="s">
        <v>22</v>
      </c>
      <c r="P55" s="75"/>
      <c r="Q55" s="76"/>
    </row>
    <row r="56" spans="1:17" ht="14.1" customHeight="1">
      <c r="A56" s="39" t="s">
        <v>238</v>
      </c>
      <c r="B56" s="39" t="s">
        <v>239</v>
      </c>
      <c r="C56" s="39" t="s">
        <v>240</v>
      </c>
      <c r="D56" s="39" t="s">
        <v>245</v>
      </c>
      <c r="E56" s="40">
        <v>45772</v>
      </c>
      <c r="F56" s="40">
        <v>45736</v>
      </c>
      <c r="G56" s="39"/>
      <c r="H56" s="6" t="s">
        <v>21</v>
      </c>
      <c r="I56" s="41">
        <v>233640</v>
      </c>
      <c r="J56" s="16"/>
      <c r="K56" s="15"/>
      <c r="L56" s="15"/>
      <c r="M56" s="15"/>
      <c r="N56" s="15">
        <v>233640</v>
      </c>
      <c r="O56" s="30" t="s">
        <v>22</v>
      </c>
      <c r="P56" s="75"/>
      <c r="Q56" s="76"/>
    </row>
    <row r="57" spans="1:17" ht="14.1" customHeight="1">
      <c r="A57" s="39" t="s">
        <v>238</v>
      </c>
      <c r="B57" s="39" t="s">
        <v>239</v>
      </c>
      <c r="C57" s="39" t="s">
        <v>240</v>
      </c>
      <c r="D57" s="39" t="s">
        <v>246</v>
      </c>
      <c r="E57" s="40">
        <v>45772</v>
      </c>
      <c r="F57" s="40">
        <v>45741</v>
      </c>
      <c r="G57" s="39"/>
      <c r="H57" s="6" t="s">
        <v>21</v>
      </c>
      <c r="I57" s="41">
        <v>100890</v>
      </c>
      <c r="J57" s="16"/>
      <c r="K57" s="15"/>
      <c r="L57" s="15"/>
      <c r="M57" s="15"/>
      <c r="N57" s="15">
        <v>100890</v>
      </c>
      <c r="O57" s="30" t="s">
        <v>22</v>
      </c>
      <c r="P57" s="75"/>
      <c r="Q57" s="76"/>
    </row>
    <row r="58" spans="1:17" ht="14.1" customHeight="1">
      <c r="A58" s="39" t="s">
        <v>238</v>
      </c>
      <c r="B58" s="39" t="s">
        <v>239</v>
      </c>
      <c r="C58" s="39" t="s">
        <v>240</v>
      </c>
      <c r="D58" s="39" t="s">
        <v>247</v>
      </c>
      <c r="E58" s="40">
        <v>45772</v>
      </c>
      <c r="F58" s="40">
        <v>45743</v>
      </c>
      <c r="G58" s="39"/>
      <c r="H58" s="6" t="s">
        <v>21</v>
      </c>
      <c r="I58" s="41">
        <v>118000</v>
      </c>
      <c r="J58" s="16"/>
      <c r="K58" s="15"/>
      <c r="L58" s="15"/>
      <c r="M58" s="15"/>
      <c r="N58" s="15">
        <v>118000</v>
      </c>
      <c r="O58" s="30" t="s">
        <v>22</v>
      </c>
      <c r="P58" s="75"/>
      <c r="Q58" s="76"/>
    </row>
    <row r="59" spans="1:17" ht="14.1" customHeight="1">
      <c r="A59" s="39" t="s">
        <v>74</v>
      </c>
      <c r="B59" s="39" t="s">
        <v>75</v>
      </c>
      <c r="C59" s="39" t="s">
        <v>76</v>
      </c>
      <c r="D59" s="31" t="s">
        <v>77</v>
      </c>
      <c r="E59" s="42">
        <v>45649</v>
      </c>
      <c r="F59" s="43">
        <v>45638</v>
      </c>
      <c r="G59" s="31"/>
      <c r="H59" s="6" t="s">
        <v>21</v>
      </c>
      <c r="I59" s="15"/>
      <c r="J59" s="16"/>
      <c r="K59" s="15"/>
      <c r="L59" s="15">
        <v>250226.41</v>
      </c>
      <c r="M59" s="15"/>
      <c r="N59" s="15">
        <v>250226.41</v>
      </c>
      <c r="O59" s="30" t="s">
        <v>22</v>
      </c>
      <c r="P59" s="75"/>
      <c r="Q59" s="76"/>
    </row>
    <row r="60" spans="1:17" ht="14.1" customHeight="1">
      <c r="A60" s="39" t="s">
        <v>74</v>
      </c>
      <c r="B60" s="39" t="s">
        <v>75</v>
      </c>
      <c r="C60" s="39" t="s">
        <v>76</v>
      </c>
      <c r="D60" s="31" t="s">
        <v>78</v>
      </c>
      <c r="E60" s="42">
        <v>45649</v>
      </c>
      <c r="F60" s="43">
        <v>45642</v>
      </c>
      <c r="G60" s="31"/>
      <c r="H60" s="6" t="s">
        <v>21</v>
      </c>
      <c r="I60" s="15"/>
      <c r="J60" s="16"/>
      <c r="K60" s="15"/>
      <c r="L60" s="15">
        <v>246523.75</v>
      </c>
      <c r="M60" s="15"/>
      <c r="N60" s="15">
        <v>246523.75</v>
      </c>
      <c r="O60" s="30" t="s">
        <v>22</v>
      </c>
      <c r="P60" s="75"/>
      <c r="Q60" s="76"/>
    </row>
    <row r="61" spans="1:17" ht="14.1" customHeight="1">
      <c r="A61" s="39" t="s">
        <v>74</v>
      </c>
      <c r="B61" s="39" t="s">
        <v>75</v>
      </c>
      <c r="C61" s="39" t="s">
        <v>76</v>
      </c>
      <c r="D61" s="31" t="s">
        <v>79</v>
      </c>
      <c r="E61" s="42">
        <v>45649</v>
      </c>
      <c r="F61" s="43">
        <v>45644</v>
      </c>
      <c r="G61" s="31"/>
      <c r="H61" s="6" t="s">
        <v>21</v>
      </c>
      <c r="I61" s="15"/>
      <c r="J61" s="16"/>
      <c r="K61" s="15"/>
      <c r="L61" s="15">
        <v>370213.2</v>
      </c>
      <c r="M61" s="15"/>
      <c r="N61" s="15">
        <v>370213.2</v>
      </c>
      <c r="O61" s="30" t="s">
        <v>22</v>
      </c>
      <c r="P61" s="75"/>
      <c r="Q61" s="76"/>
    </row>
    <row r="62" spans="1:17" ht="14.1" customHeight="1">
      <c r="A62" s="39" t="s">
        <v>80</v>
      </c>
      <c r="B62" s="39" t="s">
        <v>81</v>
      </c>
      <c r="C62" s="39" t="s">
        <v>82</v>
      </c>
      <c r="D62" s="31" t="s">
        <v>83</v>
      </c>
      <c r="E62" s="42">
        <v>45653</v>
      </c>
      <c r="F62" s="43">
        <v>45645</v>
      </c>
      <c r="G62" s="31"/>
      <c r="H62" s="6" t="s">
        <v>21</v>
      </c>
      <c r="I62" s="15"/>
      <c r="J62" s="16"/>
      <c r="K62" s="15"/>
      <c r="L62" s="15">
        <v>232530.8</v>
      </c>
      <c r="M62" s="15"/>
      <c r="N62" s="15">
        <v>232530.8</v>
      </c>
      <c r="O62" s="30" t="s">
        <v>22</v>
      </c>
      <c r="P62" s="75"/>
      <c r="Q62" s="76"/>
    </row>
    <row r="63" spans="1:17" ht="14.1" customHeight="1">
      <c r="A63" s="39" t="s">
        <v>248</v>
      </c>
      <c r="B63" s="39" t="s">
        <v>249</v>
      </c>
      <c r="C63" s="39" t="s">
        <v>250</v>
      </c>
      <c r="D63" s="39" t="s">
        <v>251</v>
      </c>
      <c r="E63" s="40">
        <v>45749</v>
      </c>
      <c r="F63" s="40">
        <v>45709</v>
      </c>
      <c r="G63" s="39"/>
      <c r="H63" s="6" t="s">
        <v>21</v>
      </c>
      <c r="I63" s="41">
        <v>32038</v>
      </c>
      <c r="J63" s="16"/>
      <c r="K63" s="15"/>
      <c r="L63" s="15"/>
      <c r="M63" s="15"/>
      <c r="N63" s="15">
        <v>32038</v>
      </c>
      <c r="O63" s="30" t="s">
        <v>22</v>
      </c>
      <c r="P63" s="75"/>
      <c r="Q63" s="76"/>
    </row>
    <row r="64" spans="1:17" ht="14.1" customHeight="1">
      <c r="A64" s="39" t="s">
        <v>165</v>
      </c>
      <c r="B64" s="39" t="s">
        <v>201</v>
      </c>
      <c r="C64" s="39" t="s">
        <v>166</v>
      </c>
      <c r="D64" s="39" t="s">
        <v>252</v>
      </c>
      <c r="E64" s="40">
        <v>45775</v>
      </c>
      <c r="F64" s="40">
        <v>45762</v>
      </c>
      <c r="G64" s="39"/>
      <c r="H64" s="6" t="s">
        <v>21</v>
      </c>
      <c r="I64" s="41">
        <v>65778.44</v>
      </c>
      <c r="J64" s="16"/>
      <c r="K64" s="15"/>
      <c r="L64" s="15"/>
      <c r="M64" s="15"/>
      <c r="N64" s="15">
        <v>65778.44</v>
      </c>
      <c r="O64" s="30" t="s">
        <v>22</v>
      </c>
      <c r="P64" s="75"/>
      <c r="Q64" s="76"/>
    </row>
    <row r="65" spans="1:17" ht="14.1" customHeight="1">
      <c r="A65" s="19" t="s">
        <v>84</v>
      </c>
      <c r="B65" s="19" t="s">
        <v>85</v>
      </c>
      <c r="C65" s="19" t="s">
        <v>86</v>
      </c>
      <c r="D65" s="19" t="s">
        <v>87</v>
      </c>
      <c r="E65" s="37">
        <v>44988</v>
      </c>
      <c r="F65" s="37">
        <v>44936</v>
      </c>
      <c r="G65" s="44"/>
      <c r="H65" s="20" t="s">
        <v>21</v>
      </c>
      <c r="I65" s="21"/>
      <c r="J65" s="22"/>
      <c r="K65" s="22"/>
      <c r="L65" s="22"/>
      <c r="M65" s="22">
        <v>65000</v>
      </c>
      <c r="N65" s="15">
        <v>65000</v>
      </c>
      <c r="O65" s="30" t="s">
        <v>22</v>
      </c>
      <c r="P65" s="75"/>
      <c r="Q65" s="76"/>
    </row>
    <row r="66" spans="1:17" ht="14.1" customHeight="1">
      <c r="A66" s="18" t="s">
        <v>84</v>
      </c>
      <c r="B66" s="19" t="s">
        <v>88</v>
      </c>
      <c r="C66" s="19" t="s">
        <v>86</v>
      </c>
      <c r="D66" s="19" t="s">
        <v>89</v>
      </c>
      <c r="E66" s="20">
        <v>45289</v>
      </c>
      <c r="F66" s="20">
        <v>44965</v>
      </c>
      <c r="G66" s="44"/>
      <c r="H66" s="20" t="s">
        <v>21</v>
      </c>
      <c r="I66" s="21"/>
      <c r="J66" s="22"/>
      <c r="K66" s="22"/>
      <c r="L66" s="22"/>
      <c r="M66" s="21">
        <v>65000</v>
      </c>
      <c r="N66" s="15">
        <v>65000</v>
      </c>
      <c r="O66" s="30" t="s">
        <v>38</v>
      </c>
      <c r="P66" s="75"/>
      <c r="Q66" s="76"/>
    </row>
    <row r="67" spans="1:17" ht="14.1" customHeight="1">
      <c r="A67" s="18" t="s">
        <v>84</v>
      </c>
      <c r="B67" s="19" t="s">
        <v>90</v>
      </c>
      <c r="C67" s="19" t="s">
        <v>86</v>
      </c>
      <c r="D67" s="19" t="s">
        <v>91</v>
      </c>
      <c r="E67" s="20">
        <v>45289</v>
      </c>
      <c r="F67" s="20">
        <v>44993</v>
      </c>
      <c r="G67" s="44"/>
      <c r="H67" s="20" t="s">
        <v>21</v>
      </c>
      <c r="I67" s="21"/>
      <c r="J67" s="22"/>
      <c r="K67" s="22"/>
      <c r="L67" s="22"/>
      <c r="M67" s="21">
        <v>65000</v>
      </c>
      <c r="N67" s="15">
        <v>65000</v>
      </c>
      <c r="O67" s="30" t="s">
        <v>38</v>
      </c>
      <c r="P67" s="75"/>
      <c r="Q67" s="76"/>
    </row>
    <row r="68" spans="1:17" ht="14.1" customHeight="1">
      <c r="A68" s="18" t="s">
        <v>84</v>
      </c>
      <c r="B68" s="19" t="s">
        <v>92</v>
      </c>
      <c r="C68" s="19" t="s">
        <v>86</v>
      </c>
      <c r="D68" s="19" t="s">
        <v>93</v>
      </c>
      <c r="E68" s="20">
        <v>45289</v>
      </c>
      <c r="F68" s="20">
        <v>45027</v>
      </c>
      <c r="G68" s="44"/>
      <c r="H68" s="20" t="s">
        <v>21</v>
      </c>
      <c r="I68" s="21"/>
      <c r="J68" s="22"/>
      <c r="K68" s="22"/>
      <c r="L68" s="22"/>
      <c r="M68" s="21">
        <v>65000</v>
      </c>
      <c r="N68" s="15">
        <v>65000</v>
      </c>
      <c r="O68" s="30" t="s">
        <v>38</v>
      </c>
      <c r="P68" s="75"/>
      <c r="Q68" s="76"/>
    </row>
    <row r="69" spans="1:17" ht="14.1" customHeight="1">
      <c r="A69" s="18" t="s">
        <v>84</v>
      </c>
      <c r="B69" s="19" t="s">
        <v>94</v>
      </c>
      <c r="C69" s="19" t="s">
        <v>86</v>
      </c>
      <c r="D69" s="19" t="s">
        <v>95</v>
      </c>
      <c r="E69" s="20">
        <v>45289</v>
      </c>
      <c r="F69" s="20">
        <v>45054</v>
      </c>
      <c r="G69" s="44"/>
      <c r="H69" s="20" t="s">
        <v>21</v>
      </c>
      <c r="I69" s="21"/>
      <c r="J69" s="22"/>
      <c r="K69" s="22"/>
      <c r="L69" s="22"/>
      <c r="M69" s="21">
        <v>65000</v>
      </c>
      <c r="N69" s="15">
        <v>65000</v>
      </c>
      <c r="O69" s="30" t="s">
        <v>38</v>
      </c>
      <c r="P69" s="75"/>
      <c r="Q69" s="76"/>
    </row>
    <row r="70" spans="1:17" ht="14.1" customHeight="1">
      <c r="A70" s="18" t="s">
        <v>84</v>
      </c>
      <c r="B70" s="19" t="s">
        <v>96</v>
      </c>
      <c r="C70" s="19" t="s">
        <v>86</v>
      </c>
      <c r="D70" s="19" t="s">
        <v>97</v>
      </c>
      <c r="E70" s="20">
        <v>45289</v>
      </c>
      <c r="F70" s="20">
        <v>45082</v>
      </c>
      <c r="G70" s="44"/>
      <c r="H70" s="20" t="s">
        <v>21</v>
      </c>
      <c r="I70" s="21"/>
      <c r="J70" s="22"/>
      <c r="K70" s="22"/>
      <c r="L70" s="22"/>
      <c r="M70" s="21">
        <v>65000</v>
      </c>
      <c r="N70" s="15">
        <v>65000</v>
      </c>
      <c r="O70" s="30" t="s">
        <v>38</v>
      </c>
      <c r="P70" s="75"/>
      <c r="Q70" s="76"/>
    </row>
    <row r="71" spans="1:17" ht="14.1" customHeight="1">
      <c r="A71" s="18" t="s">
        <v>84</v>
      </c>
      <c r="B71" s="19" t="s">
        <v>98</v>
      </c>
      <c r="C71" s="19" t="s">
        <v>86</v>
      </c>
      <c r="D71" s="19" t="s">
        <v>99</v>
      </c>
      <c r="E71" s="20">
        <v>45289</v>
      </c>
      <c r="F71" s="20">
        <v>45117</v>
      </c>
      <c r="G71" s="44"/>
      <c r="H71" s="20" t="s">
        <v>21</v>
      </c>
      <c r="I71" s="21"/>
      <c r="J71" s="22"/>
      <c r="K71" s="22"/>
      <c r="L71" s="22"/>
      <c r="M71" s="21">
        <v>65000</v>
      </c>
      <c r="N71" s="15">
        <v>65000</v>
      </c>
      <c r="O71" s="30" t="s">
        <v>38</v>
      </c>
      <c r="P71" s="75"/>
      <c r="Q71" s="76"/>
    </row>
    <row r="72" spans="1:17" ht="14.1" customHeight="1">
      <c r="A72" s="18" t="s">
        <v>84</v>
      </c>
      <c r="B72" s="19" t="s">
        <v>100</v>
      </c>
      <c r="C72" s="19" t="s">
        <v>86</v>
      </c>
      <c r="D72" s="19" t="s">
        <v>101</v>
      </c>
      <c r="E72" s="20">
        <v>45289</v>
      </c>
      <c r="F72" s="20">
        <v>45145</v>
      </c>
      <c r="G72" s="44"/>
      <c r="H72" s="20" t="s">
        <v>21</v>
      </c>
      <c r="I72" s="21"/>
      <c r="J72" s="22"/>
      <c r="K72" s="22"/>
      <c r="L72" s="22"/>
      <c r="M72" s="21">
        <v>65000</v>
      </c>
      <c r="N72" s="15">
        <v>65000</v>
      </c>
      <c r="O72" s="30" t="s">
        <v>38</v>
      </c>
      <c r="P72" s="75"/>
      <c r="Q72" s="76"/>
    </row>
    <row r="73" spans="1:17" ht="14.1" customHeight="1">
      <c r="A73" s="18" t="s">
        <v>84</v>
      </c>
      <c r="B73" s="19" t="s">
        <v>102</v>
      </c>
      <c r="C73" s="19" t="s">
        <v>86</v>
      </c>
      <c r="D73" s="19" t="s">
        <v>103</v>
      </c>
      <c r="E73" s="20">
        <v>45289</v>
      </c>
      <c r="F73" s="20">
        <v>45189</v>
      </c>
      <c r="G73" s="44"/>
      <c r="H73" s="20" t="s">
        <v>21</v>
      </c>
      <c r="I73" s="21"/>
      <c r="J73" s="22"/>
      <c r="K73" s="22"/>
      <c r="L73" s="22"/>
      <c r="M73" s="21">
        <v>65000</v>
      </c>
      <c r="N73" s="15">
        <v>65000</v>
      </c>
      <c r="O73" s="30" t="s">
        <v>38</v>
      </c>
      <c r="P73" s="75"/>
      <c r="Q73" s="76"/>
    </row>
    <row r="74" spans="1:17" ht="14.1" customHeight="1">
      <c r="A74" s="18" t="s">
        <v>84</v>
      </c>
      <c r="B74" s="19" t="s">
        <v>104</v>
      </c>
      <c r="C74" s="19" t="s">
        <v>86</v>
      </c>
      <c r="D74" s="19" t="s">
        <v>105</v>
      </c>
      <c r="E74" s="20">
        <v>45289</v>
      </c>
      <c r="F74" s="20">
        <v>45215</v>
      </c>
      <c r="G74" s="44"/>
      <c r="H74" s="20" t="s">
        <v>21</v>
      </c>
      <c r="I74" s="21"/>
      <c r="J74" s="22"/>
      <c r="K74" s="22"/>
      <c r="L74" s="22"/>
      <c r="M74" s="21">
        <v>65000</v>
      </c>
      <c r="N74" s="15">
        <v>65000</v>
      </c>
      <c r="O74" s="30" t="s">
        <v>38</v>
      </c>
      <c r="P74" s="75"/>
      <c r="Q74" s="76"/>
    </row>
    <row r="75" spans="1:17" ht="14.1" customHeight="1">
      <c r="A75" s="18" t="s">
        <v>84</v>
      </c>
      <c r="B75" s="19" t="s">
        <v>106</v>
      </c>
      <c r="C75" s="19" t="s">
        <v>86</v>
      </c>
      <c r="D75" s="19" t="s">
        <v>107</v>
      </c>
      <c r="E75" s="20">
        <v>45289</v>
      </c>
      <c r="F75" s="20">
        <v>45231</v>
      </c>
      <c r="G75" s="44"/>
      <c r="H75" s="20" t="s">
        <v>21</v>
      </c>
      <c r="I75" s="21"/>
      <c r="J75" s="22"/>
      <c r="K75" s="22"/>
      <c r="L75" s="22"/>
      <c r="M75" s="21">
        <v>65000</v>
      </c>
      <c r="N75" s="15">
        <v>65000</v>
      </c>
      <c r="O75" s="30" t="s">
        <v>38</v>
      </c>
      <c r="P75" s="75"/>
      <c r="Q75" s="76"/>
    </row>
    <row r="76" spans="1:17" ht="14.1" customHeight="1">
      <c r="A76" s="18" t="s">
        <v>84</v>
      </c>
      <c r="B76" s="19" t="s">
        <v>108</v>
      </c>
      <c r="C76" s="19" t="s">
        <v>86</v>
      </c>
      <c r="D76" s="19" t="s">
        <v>109</v>
      </c>
      <c r="E76" s="20">
        <v>45289</v>
      </c>
      <c r="F76" s="20">
        <v>45261</v>
      </c>
      <c r="G76" s="44"/>
      <c r="H76" s="20" t="s">
        <v>21</v>
      </c>
      <c r="I76" s="21"/>
      <c r="J76" s="22"/>
      <c r="K76" s="22"/>
      <c r="L76" s="22"/>
      <c r="M76" s="21">
        <v>65000</v>
      </c>
      <c r="N76" s="15">
        <v>65000</v>
      </c>
      <c r="O76" s="30" t="s">
        <v>38</v>
      </c>
      <c r="P76" s="75"/>
      <c r="Q76" s="76"/>
    </row>
    <row r="77" spans="1:17" ht="14.1" customHeight="1">
      <c r="A77" s="23" t="s">
        <v>110</v>
      </c>
      <c r="B77" s="24" t="s">
        <v>111</v>
      </c>
      <c r="C77" s="19" t="s">
        <v>112</v>
      </c>
      <c r="D77" s="19" t="s">
        <v>113</v>
      </c>
      <c r="E77" s="20" t="s">
        <v>114</v>
      </c>
      <c r="F77" s="20" t="s">
        <v>115</v>
      </c>
      <c r="G77" s="20" t="s">
        <v>48</v>
      </c>
      <c r="H77" s="20" t="s">
        <v>21</v>
      </c>
      <c r="I77" s="22"/>
      <c r="J77" s="22"/>
      <c r="K77" s="22"/>
      <c r="L77" s="22"/>
      <c r="M77" s="22">
        <v>41005</v>
      </c>
      <c r="N77" s="15">
        <v>41005</v>
      </c>
      <c r="O77" s="30" t="s">
        <v>22</v>
      </c>
      <c r="P77" s="75"/>
      <c r="Q77" s="76"/>
    </row>
    <row r="78" spans="1:17" ht="14.1" customHeight="1">
      <c r="A78" s="23" t="s">
        <v>253</v>
      </c>
      <c r="B78" s="23" t="s">
        <v>249</v>
      </c>
      <c r="C78" s="23" t="s">
        <v>254</v>
      </c>
      <c r="D78" s="23" t="s">
        <v>255</v>
      </c>
      <c r="E78" s="25">
        <v>45751</v>
      </c>
      <c r="F78" s="25">
        <v>45709</v>
      </c>
      <c r="G78" s="23"/>
      <c r="H78" s="20" t="s">
        <v>21</v>
      </c>
      <c r="I78" s="26">
        <v>94400</v>
      </c>
      <c r="J78" s="23"/>
      <c r="K78" s="22"/>
      <c r="L78" s="22"/>
      <c r="M78" s="22"/>
      <c r="N78" s="15">
        <v>94400</v>
      </c>
      <c r="O78" s="30" t="s">
        <v>22</v>
      </c>
      <c r="P78" s="75"/>
      <c r="Q78" s="76"/>
    </row>
    <row r="79" spans="1:17" ht="14.1" customHeight="1">
      <c r="A79" s="23" t="s">
        <v>167</v>
      </c>
      <c r="B79" s="24" t="s">
        <v>116</v>
      </c>
      <c r="C79" s="19" t="s">
        <v>117</v>
      </c>
      <c r="D79" s="19" t="s">
        <v>118</v>
      </c>
      <c r="E79" s="20">
        <v>45684</v>
      </c>
      <c r="F79" s="20">
        <v>45680</v>
      </c>
      <c r="G79" s="20"/>
      <c r="H79" s="20" t="s">
        <v>21</v>
      </c>
      <c r="I79" s="22"/>
      <c r="J79" s="22"/>
      <c r="K79" s="22"/>
      <c r="L79" s="22">
        <v>4118897.41</v>
      </c>
      <c r="M79" s="22">
        <v>0</v>
      </c>
      <c r="N79" s="15">
        <v>4118897.41</v>
      </c>
      <c r="O79" s="30" t="s">
        <v>22</v>
      </c>
      <c r="P79" s="75"/>
      <c r="Q79" s="76"/>
    </row>
    <row r="80" spans="1:17" ht="14.1" customHeight="1">
      <c r="A80" s="23" t="s">
        <v>119</v>
      </c>
      <c r="B80" s="24" t="s">
        <v>120</v>
      </c>
      <c r="C80" s="19" t="s">
        <v>121</v>
      </c>
      <c r="D80" s="19" t="s">
        <v>122</v>
      </c>
      <c r="E80" s="20" t="s">
        <v>123</v>
      </c>
      <c r="F80" s="20" t="s">
        <v>124</v>
      </c>
      <c r="G80" s="44"/>
      <c r="H80" s="20" t="s">
        <v>21</v>
      </c>
      <c r="I80" s="22"/>
      <c r="J80" s="22"/>
      <c r="K80" s="22"/>
      <c r="L80" s="22"/>
      <c r="M80" s="22">
        <v>162840</v>
      </c>
      <c r="N80" s="15">
        <v>162840</v>
      </c>
      <c r="O80" s="30" t="s">
        <v>22</v>
      </c>
      <c r="P80" s="75"/>
      <c r="Q80" s="76"/>
    </row>
    <row r="81" spans="1:17" ht="14.1" customHeight="1">
      <c r="A81" s="23" t="s">
        <v>125</v>
      </c>
      <c r="B81" s="24" t="s">
        <v>126</v>
      </c>
      <c r="C81" s="19" t="s">
        <v>127</v>
      </c>
      <c r="D81" s="19" t="s">
        <v>128</v>
      </c>
      <c r="E81" s="20">
        <v>45653</v>
      </c>
      <c r="F81" s="20">
        <v>45645</v>
      </c>
      <c r="G81" s="20"/>
      <c r="H81" s="20" t="s">
        <v>21</v>
      </c>
      <c r="I81" s="22"/>
      <c r="J81" s="22"/>
      <c r="K81" s="22"/>
      <c r="L81" s="22">
        <v>41971.83</v>
      </c>
      <c r="M81" s="22"/>
      <c r="N81" s="15">
        <v>41971.83</v>
      </c>
      <c r="O81" s="30" t="s">
        <v>38</v>
      </c>
      <c r="P81" s="75"/>
      <c r="Q81" s="76"/>
    </row>
    <row r="82" spans="1:17" ht="14.1" customHeight="1">
      <c r="A82" s="18" t="s">
        <v>129</v>
      </c>
      <c r="B82" s="19" t="s">
        <v>130</v>
      </c>
      <c r="C82" s="19" t="s">
        <v>131</v>
      </c>
      <c r="D82" s="19" t="s">
        <v>132</v>
      </c>
      <c r="E82" s="20">
        <v>45291</v>
      </c>
      <c r="F82" s="20">
        <v>45139</v>
      </c>
      <c r="G82" s="31"/>
      <c r="H82" s="20" t="s">
        <v>21</v>
      </c>
      <c r="I82" s="21"/>
      <c r="J82" s="22"/>
      <c r="K82" s="22"/>
      <c r="L82" s="22"/>
      <c r="M82" s="22">
        <v>81800.009999999995</v>
      </c>
      <c r="N82" s="15">
        <v>81800.009999999995</v>
      </c>
      <c r="O82" s="30" t="s">
        <v>38</v>
      </c>
      <c r="P82" s="75"/>
      <c r="Q82" s="76"/>
    </row>
    <row r="83" spans="1:17" ht="14.1" customHeight="1">
      <c r="A83" s="18" t="s">
        <v>129</v>
      </c>
      <c r="B83" s="19" t="s">
        <v>133</v>
      </c>
      <c r="C83" s="19" t="s">
        <v>131</v>
      </c>
      <c r="D83" s="19" t="s">
        <v>134</v>
      </c>
      <c r="E83" s="20">
        <v>45291</v>
      </c>
      <c r="F83" s="20">
        <v>45170</v>
      </c>
      <c r="G83" s="31"/>
      <c r="H83" s="20" t="s">
        <v>21</v>
      </c>
      <c r="I83" s="21"/>
      <c r="J83" s="22"/>
      <c r="K83" s="22"/>
      <c r="L83" s="22"/>
      <c r="M83" s="22">
        <v>75800.100000000006</v>
      </c>
      <c r="N83" s="15">
        <v>75800.100000000006</v>
      </c>
      <c r="O83" s="30" t="s">
        <v>38</v>
      </c>
      <c r="P83" s="75"/>
      <c r="Q83" s="76"/>
    </row>
    <row r="84" spans="1:17" ht="14.1" customHeight="1">
      <c r="A84" s="18" t="s">
        <v>129</v>
      </c>
      <c r="B84" s="19" t="s">
        <v>135</v>
      </c>
      <c r="C84" s="19" t="s">
        <v>131</v>
      </c>
      <c r="D84" s="19" t="s">
        <v>136</v>
      </c>
      <c r="E84" s="20">
        <v>45291</v>
      </c>
      <c r="F84" s="20">
        <v>45200</v>
      </c>
      <c r="G84" s="31"/>
      <c r="H84" s="20" t="s">
        <v>21</v>
      </c>
      <c r="I84" s="21"/>
      <c r="J84" s="22"/>
      <c r="K84" s="22"/>
      <c r="L84" s="22"/>
      <c r="M84" s="22">
        <v>76900.08</v>
      </c>
      <c r="N84" s="15">
        <v>76900.08</v>
      </c>
      <c r="O84" s="30" t="s">
        <v>38</v>
      </c>
      <c r="P84" s="75"/>
      <c r="Q84" s="76"/>
    </row>
    <row r="85" spans="1:17" ht="14.1" customHeight="1">
      <c r="A85" s="18" t="s">
        <v>129</v>
      </c>
      <c r="B85" s="19" t="s">
        <v>137</v>
      </c>
      <c r="C85" s="19" t="s">
        <v>131</v>
      </c>
      <c r="D85" s="19" t="s">
        <v>138</v>
      </c>
      <c r="E85" s="20">
        <v>45291</v>
      </c>
      <c r="F85" s="20">
        <v>45231</v>
      </c>
      <c r="G85" s="31"/>
      <c r="H85" s="20" t="s">
        <v>21</v>
      </c>
      <c r="I85" s="21"/>
      <c r="J85" s="22"/>
      <c r="K85" s="22"/>
      <c r="L85" s="22"/>
      <c r="M85" s="22">
        <v>87700.08</v>
      </c>
      <c r="N85" s="15">
        <v>87700.08</v>
      </c>
      <c r="O85" s="30" t="s">
        <v>38</v>
      </c>
      <c r="P85" s="75"/>
      <c r="Q85" s="76"/>
    </row>
    <row r="86" spans="1:17" ht="14.1" customHeight="1">
      <c r="A86" s="18" t="s">
        <v>129</v>
      </c>
      <c r="B86" s="19" t="s">
        <v>139</v>
      </c>
      <c r="C86" s="19" t="s">
        <v>131</v>
      </c>
      <c r="D86" s="19" t="s">
        <v>140</v>
      </c>
      <c r="E86" s="20">
        <v>45291</v>
      </c>
      <c r="F86" s="20">
        <v>45261</v>
      </c>
      <c r="G86" s="31"/>
      <c r="H86" s="20" t="s">
        <v>21</v>
      </c>
      <c r="I86" s="21"/>
      <c r="J86" s="22"/>
      <c r="K86" s="22"/>
      <c r="L86" s="22"/>
      <c r="M86" s="22">
        <v>87700.08</v>
      </c>
      <c r="N86" s="21">
        <v>87700.08</v>
      </c>
      <c r="O86" s="30" t="s">
        <v>38</v>
      </c>
      <c r="P86" s="75"/>
      <c r="Q86" s="76"/>
    </row>
    <row r="87" spans="1:17" ht="14.1" customHeight="1">
      <c r="A87" s="18" t="s">
        <v>168</v>
      </c>
      <c r="B87" s="18" t="s">
        <v>256</v>
      </c>
      <c r="C87" s="18" t="s">
        <v>141</v>
      </c>
      <c r="D87" s="18" t="s">
        <v>257</v>
      </c>
      <c r="E87" s="45">
        <v>45762</v>
      </c>
      <c r="F87" s="45">
        <v>45741</v>
      </c>
      <c r="G87" s="18"/>
      <c r="H87" s="20" t="s">
        <v>21</v>
      </c>
      <c r="I87" s="22"/>
      <c r="J87" s="22">
        <v>363538</v>
      </c>
      <c r="K87" s="22"/>
      <c r="L87" s="22"/>
      <c r="M87" s="22"/>
      <c r="N87" s="21">
        <v>363538</v>
      </c>
      <c r="O87" s="30" t="s">
        <v>38</v>
      </c>
      <c r="P87" s="75"/>
      <c r="Q87" s="76"/>
    </row>
    <row r="88" spans="1:17" ht="14.1" customHeight="1">
      <c r="A88" s="46" t="s">
        <v>143</v>
      </c>
      <c r="B88" s="46" t="s">
        <v>144</v>
      </c>
      <c r="C88" s="46" t="s">
        <v>142</v>
      </c>
      <c r="D88" s="47" t="s">
        <v>145</v>
      </c>
      <c r="E88" s="48">
        <v>45714</v>
      </c>
      <c r="F88" s="49">
        <v>45693</v>
      </c>
      <c r="G88" s="50"/>
      <c r="H88" s="20" t="s">
        <v>21</v>
      </c>
      <c r="I88" s="51"/>
      <c r="J88" s="22">
        <v>130024.98</v>
      </c>
      <c r="K88" s="22"/>
      <c r="L88" s="22"/>
      <c r="M88" s="22"/>
      <c r="N88" s="21">
        <v>130024.98</v>
      </c>
      <c r="O88" s="30" t="s">
        <v>38</v>
      </c>
      <c r="P88" s="75"/>
      <c r="Q88" s="76"/>
    </row>
    <row r="89" spans="1:17" ht="14.1" customHeight="1">
      <c r="A89" s="46" t="s">
        <v>169</v>
      </c>
      <c r="B89" s="46" t="s">
        <v>258</v>
      </c>
      <c r="C89" s="46" t="s">
        <v>170</v>
      </c>
      <c r="D89" s="46" t="s">
        <v>259</v>
      </c>
      <c r="E89" s="52">
        <v>45756</v>
      </c>
      <c r="F89" s="52">
        <v>45741</v>
      </c>
      <c r="G89" s="46"/>
      <c r="H89" s="20" t="s">
        <v>21</v>
      </c>
      <c r="I89" s="53"/>
      <c r="J89" s="53">
        <v>1341500</v>
      </c>
      <c r="K89" s="46"/>
      <c r="L89" s="22"/>
      <c r="M89" s="22"/>
      <c r="N89" s="21">
        <v>1341500</v>
      </c>
      <c r="O89" s="30" t="s">
        <v>38</v>
      </c>
      <c r="P89" s="75"/>
      <c r="Q89" s="76"/>
    </row>
    <row r="90" spans="1:17" ht="14.1" customHeight="1">
      <c r="A90" s="46" t="s">
        <v>169</v>
      </c>
      <c r="B90" s="46" t="s">
        <v>260</v>
      </c>
      <c r="C90" s="46" t="s">
        <v>170</v>
      </c>
      <c r="D90" s="46" t="s">
        <v>261</v>
      </c>
      <c r="E90" s="52">
        <v>45756</v>
      </c>
      <c r="F90" s="52">
        <v>45737</v>
      </c>
      <c r="G90" s="46"/>
      <c r="H90" s="20" t="s">
        <v>21</v>
      </c>
      <c r="I90" s="53"/>
      <c r="J90" s="53">
        <v>1341500</v>
      </c>
      <c r="K90" s="46"/>
      <c r="L90" s="46"/>
      <c r="M90" s="46"/>
      <c r="N90" s="21">
        <v>1341500</v>
      </c>
      <c r="O90" s="30" t="s">
        <v>38</v>
      </c>
      <c r="P90" s="75"/>
      <c r="Q90" s="76"/>
    </row>
    <row r="91" spans="1:17" ht="14.1" customHeight="1">
      <c r="A91" s="39" t="s">
        <v>146</v>
      </c>
      <c r="B91" s="39" t="s">
        <v>147</v>
      </c>
      <c r="C91" s="39" t="s">
        <v>148</v>
      </c>
      <c r="D91" s="54" t="s">
        <v>149</v>
      </c>
      <c r="E91" s="42">
        <v>45653</v>
      </c>
      <c r="F91" s="43">
        <v>45645</v>
      </c>
      <c r="G91" s="31"/>
      <c r="H91" s="20" t="s">
        <v>21</v>
      </c>
      <c r="I91" s="21"/>
      <c r="J91" s="22"/>
      <c r="K91" s="22"/>
      <c r="L91" s="22">
        <v>139476</v>
      </c>
      <c r="M91" s="22"/>
      <c r="N91" s="21">
        <v>139476</v>
      </c>
      <c r="O91" s="30" t="s">
        <v>38</v>
      </c>
      <c r="P91" s="75"/>
      <c r="Q91" s="76"/>
    </row>
    <row r="92" spans="1:17" ht="14.1" customHeight="1">
      <c r="A92" s="55" t="s">
        <v>150</v>
      </c>
      <c r="B92" s="55" t="s">
        <v>150</v>
      </c>
      <c r="C92" s="56" t="s">
        <v>21</v>
      </c>
      <c r="D92" s="57" t="s">
        <v>151</v>
      </c>
      <c r="E92" s="56" t="s">
        <v>152</v>
      </c>
      <c r="F92" s="56" t="s">
        <v>152</v>
      </c>
      <c r="G92" s="56" t="s">
        <v>152</v>
      </c>
      <c r="H92" s="58" t="s">
        <v>21</v>
      </c>
      <c r="I92" s="59">
        <v>101000</v>
      </c>
      <c r="J92" s="87"/>
      <c r="K92" s="87"/>
      <c r="L92" s="87"/>
      <c r="M92" s="87"/>
      <c r="N92" s="60">
        <v>101000</v>
      </c>
      <c r="O92" s="61" t="s">
        <v>38</v>
      </c>
      <c r="P92" s="75"/>
      <c r="Q92" s="76"/>
    </row>
    <row r="93" spans="1:17" ht="14.1" customHeight="1">
      <c r="A93" s="62" t="s">
        <v>153</v>
      </c>
      <c r="B93" s="62" t="s">
        <v>154</v>
      </c>
      <c r="C93" s="62" t="s">
        <v>21</v>
      </c>
      <c r="D93" s="62" t="s">
        <v>155</v>
      </c>
      <c r="E93" s="63" t="s">
        <v>152</v>
      </c>
      <c r="F93" s="63" t="s">
        <v>152</v>
      </c>
      <c r="G93" s="63" t="s">
        <v>152</v>
      </c>
      <c r="H93" s="62" t="s">
        <v>21</v>
      </c>
      <c r="I93" s="64">
        <v>2794720.71</v>
      </c>
      <c r="J93" s="62"/>
      <c r="K93" s="62"/>
      <c r="L93" s="64">
        <v>0</v>
      </c>
      <c r="M93" s="62"/>
      <c r="N93" s="64">
        <v>2794720.71</v>
      </c>
      <c r="O93" s="65" t="s">
        <v>22</v>
      </c>
      <c r="P93" s="75"/>
      <c r="Q93" s="76"/>
    </row>
    <row r="94" spans="1:17" ht="14.1" customHeight="1">
      <c r="A94" s="62" t="s">
        <v>171</v>
      </c>
      <c r="B94" s="62" t="s">
        <v>172</v>
      </c>
      <c r="C94" s="62" t="s">
        <v>21</v>
      </c>
      <c r="D94" s="62" t="s">
        <v>155</v>
      </c>
      <c r="E94" s="63" t="s">
        <v>152</v>
      </c>
      <c r="F94" s="63" t="s">
        <v>152</v>
      </c>
      <c r="G94" s="63" t="s">
        <v>152</v>
      </c>
      <c r="H94" s="62" t="s">
        <v>21</v>
      </c>
      <c r="I94" s="64">
        <v>1780461.75</v>
      </c>
      <c r="J94" s="62"/>
      <c r="K94" s="62"/>
      <c r="L94" s="64"/>
      <c r="M94" s="66"/>
      <c r="N94" s="64">
        <v>1780461.75</v>
      </c>
      <c r="O94" s="65" t="s">
        <v>22</v>
      </c>
      <c r="P94" s="75"/>
      <c r="Q94" s="76"/>
    </row>
    <row r="95" spans="1:17" ht="14.1" customHeight="1">
      <c r="A95" s="67" t="s">
        <v>156</v>
      </c>
      <c r="B95" s="63" t="s">
        <v>157</v>
      </c>
      <c r="C95" s="63" t="s">
        <v>21</v>
      </c>
      <c r="D95" s="67" t="s">
        <v>155</v>
      </c>
      <c r="E95" s="63" t="s">
        <v>152</v>
      </c>
      <c r="F95" s="63" t="s">
        <v>152</v>
      </c>
      <c r="G95" s="63" t="s">
        <v>152</v>
      </c>
      <c r="H95" s="68" t="s">
        <v>21</v>
      </c>
      <c r="I95" s="64"/>
      <c r="J95" s="64"/>
      <c r="K95" s="64"/>
      <c r="L95" s="64"/>
      <c r="M95" s="69">
        <v>25545000</v>
      </c>
      <c r="N95" s="70">
        <v>25545000</v>
      </c>
      <c r="O95" s="61" t="s">
        <v>22</v>
      </c>
      <c r="P95" s="75"/>
      <c r="Q95" s="76"/>
    </row>
    <row r="96" spans="1:17" ht="14.1" customHeight="1">
      <c r="A96" s="67" t="s">
        <v>158</v>
      </c>
      <c r="B96" s="63" t="s">
        <v>159</v>
      </c>
      <c r="C96" s="63" t="s">
        <v>21</v>
      </c>
      <c r="D96" s="67" t="s">
        <v>155</v>
      </c>
      <c r="E96" s="63" t="s">
        <v>152</v>
      </c>
      <c r="F96" s="63" t="s">
        <v>152</v>
      </c>
      <c r="G96" s="63" t="s">
        <v>152</v>
      </c>
      <c r="H96" s="68" t="s">
        <v>21</v>
      </c>
      <c r="I96" s="64"/>
      <c r="J96" s="64">
        <v>718145</v>
      </c>
      <c r="K96" s="64"/>
      <c r="L96" s="64"/>
      <c r="M96" s="69"/>
      <c r="N96" s="70">
        <v>718145</v>
      </c>
      <c r="O96" s="61" t="s">
        <v>38</v>
      </c>
      <c r="P96" s="75"/>
      <c r="Q96" s="76"/>
    </row>
    <row r="97" spans="1:17" ht="14.1" customHeight="1" thickBot="1">
      <c r="A97" s="67" t="s">
        <v>160</v>
      </c>
      <c r="B97" s="63" t="s">
        <v>161</v>
      </c>
      <c r="C97" s="63" t="s">
        <v>21</v>
      </c>
      <c r="D97" s="67" t="s">
        <v>155</v>
      </c>
      <c r="E97" s="63" t="s">
        <v>152</v>
      </c>
      <c r="F97" s="63" t="s">
        <v>152</v>
      </c>
      <c r="G97" s="63" t="s">
        <v>152</v>
      </c>
      <c r="H97" s="68" t="s">
        <v>21</v>
      </c>
      <c r="I97" s="64"/>
      <c r="J97" s="64"/>
      <c r="K97" s="64"/>
      <c r="L97" s="64"/>
      <c r="M97" s="69">
        <v>30062197.000000004</v>
      </c>
      <c r="N97" s="70">
        <v>30062197.000000004</v>
      </c>
      <c r="O97" s="61" t="s">
        <v>22</v>
      </c>
      <c r="P97" s="75"/>
      <c r="Q97" s="76"/>
    </row>
    <row r="98" spans="1:17" ht="30" customHeight="1" thickBot="1">
      <c r="A98" s="93" t="s">
        <v>15</v>
      </c>
      <c r="B98" s="94"/>
      <c r="C98" s="94"/>
      <c r="D98" s="94"/>
      <c r="E98" s="94"/>
      <c r="F98" s="94"/>
      <c r="G98" s="94"/>
      <c r="H98" s="95"/>
      <c r="I98" s="74">
        <f>SUM(I10:I97)</f>
        <v>8411750.9900000002</v>
      </c>
      <c r="J98" s="74">
        <f t="shared" ref="J98:N98" si="0">SUM(J10:J97)</f>
        <v>3919187.98</v>
      </c>
      <c r="K98" s="74">
        <f t="shared" si="0"/>
        <v>0</v>
      </c>
      <c r="L98" s="74">
        <f t="shared" si="0"/>
        <v>6243574.1299999999</v>
      </c>
      <c r="M98" s="74">
        <f t="shared" si="0"/>
        <v>57535706.410000004</v>
      </c>
      <c r="N98" s="74">
        <f t="shared" si="0"/>
        <v>76110219.510000005</v>
      </c>
      <c r="O98" s="77"/>
      <c r="P98" s="73"/>
    </row>
    <row r="99" spans="1:17" ht="39.950000000000003" customHeight="1">
      <c r="A99" s="71"/>
      <c r="B99" s="71"/>
      <c r="C99" s="71"/>
      <c r="D99" s="71"/>
      <c r="E99" s="71"/>
      <c r="F99" s="71"/>
      <c r="G99" s="71"/>
      <c r="H99" s="71"/>
      <c r="I99" s="88"/>
      <c r="J99" s="71"/>
      <c r="K99" s="71"/>
      <c r="L99" s="71"/>
      <c r="M99" s="71"/>
      <c r="N99" s="71"/>
      <c r="O99" s="71"/>
      <c r="P99" s="73"/>
    </row>
    <row r="100" spans="1:17" ht="99.95" customHeight="1">
      <c r="A100" s="97" t="s">
        <v>267</v>
      </c>
      <c r="B100" s="97"/>
      <c r="C100" s="71"/>
      <c r="D100" s="71"/>
      <c r="E100" s="97" t="s">
        <v>266</v>
      </c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73"/>
    </row>
    <row r="101" spans="1:17">
      <c r="A101" s="71"/>
      <c r="B101" s="92"/>
      <c r="C101" s="92"/>
      <c r="D101" s="89"/>
      <c r="E101" s="89"/>
      <c r="F101" s="89"/>
      <c r="G101" s="71"/>
      <c r="H101" s="96"/>
      <c r="I101" s="96"/>
      <c r="J101" s="96"/>
      <c r="K101" s="71"/>
      <c r="L101" s="71"/>
      <c r="M101" s="71"/>
      <c r="N101" s="71"/>
      <c r="O101" s="71"/>
      <c r="P101" s="73"/>
    </row>
    <row r="102" spans="1:17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3"/>
    </row>
    <row r="103" spans="1:17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3"/>
    </row>
    <row r="104" spans="1:17">
      <c r="A104" s="71"/>
      <c r="B104" s="92"/>
      <c r="C104" s="92"/>
      <c r="D104" s="89"/>
      <c r="E104" s="89"/>
      <c r="F104" s="89"/>
      <c r="G104" s="71"/>
      <c r="H104" s="89"/>
      <c r="I104" s="89"/>
      <c r="J104" s="71"/>
      <c r="K104" s="71"/>
      <c r="L104" s="71"/>
      <c r="M104" s="71"/>
      <c r="N104" s="71"/>
      <c r="O104" s="71"/>
      <c r="P104" s="73"/>
    </row>
    <row r="105" spans="1:17">
      <c r="A105" s="71"/>
      <c r="B105" s="92"/>
      <c r="C105" s="92"/>
      <c r="D105" s="89"/>
      <c r="E105" s="89"/>
      <c r="F105" s="89"/>
      <c r="G105" s="71"/>
      <c r="H105" s="89"/>
      <c r="I105" s="89"/>
      <c r="J105" s="71"/>
      <c r="K105" s="71"/>
      <c r="L105" s="71"/>
      <c r="M105" s="71"/>
      <c r="N105" s="71"/>
      <c r="O105" s="71"/>
      <c r="P105" s="73"/>
    </row>
    <row r="106" spans="1:17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3"/>
    </row>
    <row r="107" spans="1:17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3"/>
    </row>
    <row r="108" spans="1:17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7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</sheetData>
  <mergeCells count="13">
    <mergeCell ref="B104:C104"/>
    <mergeCell ref="B105:C105"/>
    <mergeCell ref="A98:H98"/>
    <mergeCell ref="B101:C101"/>
    <mergeCell ref="H101:J101"/>
    <mergeCell ref="A100:B100"/>
    <mergeCell ref="E100:O100"/>
    <mergeCell ref="A7:O7"/>
    <mergeCell ref="A1:O1"/>
    <mergeCell ref="A2:O2"/>
    <mergeCell ref="A3:O3"/>
    <mergeCell ref="A5:O5"/>
    <mergeCell ref="A6:O6"/>
  </mergeCells>
  <printOptions horizontalCentered="1"/>
  <pageMargins left="0.39370078740157483" right="0.39370078740157483" top="0.39370078740157483" bottom="0.78740157480314965" header="0" footer="0"/>
  <pageSetup paperSize="5" scale="42" fitToHeight="0" orientation="landscape" r:id="rId1"/>
  <headerFooter>
    <oddFooter>&amp;LDGBN CUENTAS POR PAGAR PENDIENTE 30 ABRIL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ANTIGUEDAD DE SALDOS</vt:lpstr>
      <vt:lpstr>'ANTIGUEDAD DE SALDOS'!Área_de_impresión</vt:lpstr>
      <vt:lpstr>'ANTIGUEDAD DE SALDOS'!Títulos_a_imprimir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2025-05-13T01:04:15Z</dcterms:modified>
</cp:coreProperties>
</file>