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FACTURAS PAGADAS AGOSTO 2023" sheetId="1" r:id="rId1"/>
  </sheets>
  <definedNames>
    <definedName name="_xlnm.Print_Area" localSheetId="0">'FACTURAS PAGADAS AGOSTO 2023'!$B$4:$I$100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<sst xmlns="http://schemas.openxmlformats.org/spreadsheetml/2006/main" count="262" uniqueCount="191">
  <si>
    <t>AREA FINANCIERA</t>
  </si>
  <si>
    <t xml:space="preserve">     DEPARTAMENTO DE CONTABILIDAD</t>
  </si>
  <si>
    <t>FACTURAS PAGADAS Y OTROS DOCUMENTOS PAGADOS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</si>
  <si>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</si>
  <si>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</si>
  <si>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</si>
  <si>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</si>
  <si>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</si>
  <si>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</si>
  <si>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</si>
  <si>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TOTAL GENERAL</t>
  </si>
  <si>
    <t>TECNICO DE CONTABILIDAD</t>
  </si>
  <si>
    <t>ENCARGADO DE CONTABILIDAD</t>
  </si>
  <si>
    <t>NO. LIB.</t>
  </si>
  <si>
    <t>PREPARADO POR: GENESIS CONTRERAS</t>
  </si>
  <si>
    <t xml:space="preserve"> FACTURAS PAGADAS DEL MES DE AGOSTO DEL 2023</t>
  </si>
  <si>
    <t>B1500043996</t>
  </si>
  <si>
    <t>ADN</t>
  </si>
  <si>
    <t>RECOGIDA DE BASURA, JULIO 2023</t>
  </si>
  <si>
    <t>B1500043237</t>
  </si>
  <si>
    <t>RECOGIDA DE BASURA, JUNIO  2023</t>
  </si>
  <si>
    <t>B1500162492</t>
  </si>
  <si>
    <t>AGUA PLANETA AZUL, S.A</t>
  </si>
  <si>
    <t>ADQUISICION DE AGUA EMBOTELLADA</t>
  </si>
  <si>
    <t>B1500161945</t>
  </si>
  <si>
    <t>B1500162662</t>
  </si>
  <si>
    <t>B1500052724</t>
  </si>
  <si>
    <t>ALTICE DOMINICANA, S.A</t>
  </si>
  <si>
    <t>INTERNET SISTEMA DE REDUNDANCIA, PERIODO 26/6/2023 AL 25/7/2023</t>
  </si>
  <si>
    <t>B1500001791</t>
  </si>
  <si>
    <t>ALL OFFICE SOTUTIONS, TS, SRL</t>
  </si>
  <si>
    <t>MANTENIMIENTO Y REPARACION DE IMPRESORA</t>
  </si>
  <si>
    <t>B1500001838</t>
  </si>
  <si>
    <t>ALL OFFICE SOLUTIONS TS, SRL</t>
  </si>
  <si>
    <t>ADQUISICION DE CINTAS Y TAJETAS PVC PARA IMPRESORA DE CARNET</t>
  </si>
  <si>
    <t>E450000016806</t>
  </si>
  <si>
    <t xml:space="preserve">COMPAÑÍA DOMINICANA DE TELEFONOS, S.A </t>
  </si>
  <si>
    <t>SERVICIO DE INTERNET, TELEFONIA Y TELECABLE DE LA INTITUCION CORRESP. MES DE JULIO 2023</t>
  </si>
  <si>
    <t>E450000016812</t>
  </si>
  <si>
    <t>SERVICIO DE FLOTAS DE LA INSTITUCION, CORRESP. MES DE JULIO 2023</t>
  </si>
  <si>
    <t>B1500274317</t>
  </si>
  <si>
    <t>EDEESTE</t>
  </si>
  <si>
    <t>SUMINISTRO DE ENERGIA ELECTRICA PERIODO 19/5/2023 AL 19/6/2023</t>
  </si>
  <si>
    <t>B1500277506</t>
  </si>
  <si>
    <t>B1500275160</t>
  </si>
  <si>
    <t>SUMINISTRO DE ENERGIA ELECTRICA PERIODO 19/4/2023 AL 19/6/2023</t>
  </si>
  <si>
    <t>B1500279414</t>
  </si>
  <si>
    <t>SUMINISTRO DE ENERGIA ELECTRICA PERIODO 19/6/2023 AL 19/7/2023</t>
  </si>
  <si>
    <t>B1500280167</t>
  </si>
  <si>
    <t>B1500280681</t>
  </si>
  <si>
    <t>B1500369152</t>
  </si>
  <si>
    <t xml:space="preserve">EDENORTE </t>
  </si>
  <si>
    <t xml:space="preserve">SUMINISTRO ENERGIA ELECTRICA PERIODOS 1/6/2023 AL 1/7/2023 </t>
  </si>
  <si>
    <t>B1500369262</t>
  </si>
  <si>
    <t>B1500369346</t>
  </si>
  <si>
    <t>B1500369219</t>
  </si>
  <si>
    <t xml:space="preserve">SUMINISTRO ENERGIA ELECTRICA PERIODOS 2/6/2023 AL 2/7/2023 </t>
  </si>
  <si>
    <t>B1500369311</t>
  </si>
  <si>
    <t>B1500386480</t>
  </si>
  <si>
    <t>EDESUR</t>
  </si>
  <si>
    <t>SUMINISTRO DE ENERGIA, CORRESPONDIENTE A LOS PERIODOS 11/5/2023 AL 11/6/2023</t>
  </si>
  <si>
    <t>B1500385823</t>
  </si>
  <si>
    <t>SUMINISTRO DE ENERGIA, CORRESPONDIENTE A LOS PERIODOS 3/5/2023 AL 3/6/2023</t>
  </si>
  <si>
    <t>B1500004727</t>
  </si>
  <si>
    <t>EDITORA DEL CARIBE, S.A</t>
  </si>
  <si>
    <t>SERVICIO DE PUBLICACIONES EN EL PERIODICO</t>
  </si>
  <si>
    <t>B1500005048</t>
  </si>
  <si>
    <t>EDITORA EL NUEVO DIARIO, S.A</t>
  </si>
  <si>
    <t>SERVICIO DE PUBILICACIONES EN EL PERIODICO</t>
  </si>
  <si>
    <t>B1500005042</t>
  </si>
  <si>
    <t>B1500008585</t>
  </si>
  <si>
    <t>EDITORA LISTIN DIARIO, S.A</t>
  </si>
  <si>
    <t>SERVICIO DE PUBLICIDAD EN PERIODICOS PARA EL 1MER CENSO NACIONAL DE INMUEBLES Y PROPIEDADES DEL ESTADO</t>
  </si>
  <si>
    <t>B1500002510</t>
  </si>
  <si>
    <t>GRUPO DIARIO LIBRE, S.A</t>
  </si>
  <si>
    <t>B1500000455</t>
  </si>
  <si>
    <t>GRUPO RETMOX, SRL</t>
  </si>
  <si>
    <t>SERVICIO DE FUMIGACION E HIGIENIZACION DE LA INSTITUCION, MARZO 2023</t>
  </si>
  <si>
    <t>B1500028359</t>
  </si>
  <si>
    <t>HUMANO SEGUROS, S.A</t>
  </si>
  <si>
    <t>POLIZA NO. 30-95-198702 PLANES COMPLEMENTARIOS, MES DE JULIO 2023</t>
  </si>
  <si>
    <t>B1500028706</t>
  </si>
  <si>
    <t>POLIZA NO. 30-95-198702, PLANES COMPLEMENTARIOS, CORRESPONDIENTE AL MES DE AGOSTO 2023, PARA COLABORADORES DE LA INSTITUCION</t>
  </si>
  <si>
    <t>B1500000008</t>
  </si>
  <si>
    <t>INGENIERIA &amp; MANTENIMIENTO AQUINO IMA, SRL</t>
  </si>
  <si>
    <t>4TA CUBICACION REMOZAMIENTO DEL EDIFICIO BIENES NACIONALES-CEA</t>
  </si>
  <si>
    <t>B1500000205</t>
  </si>
  <si>
    <t>LIC. FRANCISCO PEREZ ENCARNACION</t>
  </si>
  <si>
    <t>NOTARIZACIONES</t>
  </si>
  <si>
    <t>B1500000023</t>
  </si>
  <si>
    <t>LIC. JACQUELINE FERNANDEZ REYES</t>
  </si>
  <si>
    <t>B1500000153</t>
  </si>
  <si>
    <t>LIC. ROSA ANTIGUA FERNANDEZ RODRIGUEZ</t>
  </si>
  <si>
    <t>B1500000001</t>
  </si>
  <si>
    <t>CARLOS JOSE ESPIRITUSANTO GERMAN</t>
  </si>
  <si>
    <t>B1500000206</t>
  </si>
  <si>
    <t>LITANG INVESTMENTS, SRL</t>
  </si>
  <si>
    <t>ADQUISICION DE ARTICULOS DE FERRETERIA PARA EL PROGEF</t>
  </si>
  <si>
    <t>COM- 7/7/2023</t>
  </si>
  <si>
    <t>MARIA NERY BAEZ FELIZ</t>
  </si>
  <si>
    <t>DECLARATORIA DE UTILIDAD PUBLICA DE LOS TERRENOS DONDE SE ENCUENTRAN ALOJADOS LOS TERRENOS DEL PARQUEO INSPONDOM</t>
  </si>
  <si>
    <t>B1500002959</t>
  </si>
  <si>
    <t>MUEBLES OMAR, S.A</t>
  </si>
  <si>
    <t>ADQUISICION DE MOBILIARIO PARA USO DE LA INSTITUCION</t>
  </si>
  <si>
    <t>B1500000171</t>
  </si>
  <si>
    <t>OROZCO EXTERMINACIONES, EIRL</t>
  </si>
  <si>
    <t xml:space="preserve">SERVICIO DE APLICACIÓN DE HERBICIDAS </t>
  </si>
  <si>
    <t>B1500000533</t>
  </si>
  <si>
    <t>RV DIESSEL, SRL</t>
  </si>
  <si>
    <t>ADQUISICION DE TICKETS DE COMBUSTIBLE, JULIO 2023</t>
  </si>
  <si>
    <t>B1500000449</t>
  </si>
  <si>
    <t>SEGUROS APS, SRL</t>
  </si>
  <si>
    <t>POLIZA NO. 1-3013-3818 GASTOS FUNERARIOS PARA COLABORADORES, JULIO 2023</t>
  </si>
  <si>
    <t>B1500008853</t>
  </si>
  <si>
    <t>SEGURO NACIONAL DE SALUD</t>
  </si>
  <si>
    <t>PLIZA NO. 00032 PLANES COMPLEMENTARIOS, JULIO 2023</t>
  </si>
  <si>
    <t>B1500009108</t>
  </si>
  <si>
    <t>SEGURO NACIONAL DE SALUD (SENASA)</t>
  </si>
  <si>
    <t>PLANES COMPLEMENTARIOS DE COLABORADORES POLIZA NO.00032 CORRESPONDIENTE AL MES DE AGOSTO 2023</t>
  </si>
  <si>
    <t>B1500042804</t>
  </si>
  <si>
    <t>SEGUROS RESERVAS</t>
  </si>
  <si>
    <t>POLIZA DE SEGUROS DE VIDA NO. 2-2-102-0013383, JULIO 2023</t>
  </si>
  <si>
    <t>B1500043308</t>
  </si>
  <si>
    <t xml:space="preserve">SEGIUROS RESERVAS </t>
  </si>
  <si>
    <t>POLIZA DE SEGURO DE VIDA NO. 2-2-102-0013383, CORRESPONDIENTE AL MES DE AGOSTO, PARA LOS COLABORADORES DE LA INSTITUCION</t>
  </si>
  <si>
    <t>B1500000009</t>
  </si>
  <si>
    <t>SKYLINE CONSTRUCCIONES, SRL</t>
  </si>
  <si>
    <t>CUBICACION NO. 02 DE LAS OBRAS REALIZADAS DEL REMOZAMIENTO DE OFICINA INPOSDOM, PROV. BARAHONA</t>
  </si>
  <si>
    <t>B1500000210</t>
  </si>
  <si>
    <t>SUENA ELECTRONICA, SRL</t>
  </si>
  <si>
    <t>ADQUISICION DE BATERIAS DE GELATINA PARA INVERSOR, PARA CUARTO ELECTRICO</t>
  </si>
  <si>
    <t>B1500002008</t>
  </si>
  <si>
    <t>XIOMARI VELO D´ LUJO FIESTA, SRL</t>
  </si>
  <si>
    <t>SERVICIO DE REFRIGERIOS (105) PARA ACTIVIDADES PRGRAMADAS</t>
  </si>
  <si>
    <t>B1500002010</t>
  </si>
  <si>
    <t>B1500002011</t>
  </si>
  <si>
    <t>N/A</t>
  </si>
  <si>
    <t>LEANDRO DE LA CRUZ REYES</t>
  </si>
  <si>
    <t>PAGO DEVOLUCION POR LA COMPRA DE PORCION DE TERRENO DE 172.12 MTS2, D.N D.C 15 STO DGO</t>
  </si>
  <si>
    <t>B1500158965</t>
  </si>
  <si>
    <t>SUPERMERCADO NACIONAL</t>
  </si>
  <si>
    <t xml:space="preserve">GASTOS DE REPRESENTACION, FRANCISCO JOSE ABREU/ SUB-DIRECTOR GENERAL LEGAL </t>
  </si>
  <si>
    <t>1182 Y 1291</t>
  </si>
  <si>
    <t>B1500000310</t>
  </si>
  <si>
    <t>CLUB DEPORTIVO NACO, INC</t>
  </si>
  <si>
    <t>B1500000311</t>
  </si>
  <si>
    <t>B1500000243</t>
  </si>
  <si>
    <t>EL MESON RESTAURANT JUAN DOLIO, SRL</t>
  </si>
  <si>
    <t>B1500000220</t>
  </si>
  <si>
    <t>OPERADORA ET, SRL</t>
  </si>
  <si>
    <t>B1500000306</t>
  </si>
  <si>
    <t>GASTOS DE REPRESENTACION,DAVID NELSON BRITO/ SUB-DIR. GENERAL ADM. Y FINANCIERO</t>
  </si>
  <si>
    <t>B1500000574</t>
  </si>
  <si>
    <t>PARADOR VISTA DEL MAR</t>
  </si>
  <si>
    <t>B1500000315</t>
  </si>
  <si>
    <t>B1500000002</t>
  </si>
  <si>
    <t>RIOMAR JASAN GROUP, SRL</t>
  </si>
  <si>
    <t>GASTOS DE REPRESENTACION, VIRNIA GERMAN MARTINEZ/SUB- DIRECTORA ENC. ACTIVOS FIJOS</t>
  </si>
  <si>
    <t>B1500000665</t>
  </si>
  <si>
    <t>PARADOR LA ESTRELLA</t>
  </si>
  <si>
    <t>B1500001278</t>
  </si>
  <si>
    <t>RESTAURANTE EL CHEF</t>
  </si>
  <si>
    <t xml:space="preserve">GASTOS DE REPRESENTACION,  JOSE MOYA MEJIA /SUB-DIREC. GENERAL </t>
  </si>
  <si>
    <t>B1500000096</t>
  </si>
  <si>
    <t>PEKAO FISH MARKET, SRL</t>
  </si>
  <si>
    <t>GASTOS DE REPRESENTACION, FRANCISCO JOSE ABREU P./SUB- DIRECTOR GENERAL LEGAL</t>
  </si>
  <si>
    <t>B1500000099</t>
  </si>
  <si>
    <t>B1500159075</t>
  </si>
  <si>
    <t>B1500159079</t>
  </si>
  <si>
    <t>B1500159153</t>
  </si>
  <si>
    <t>B1500000328</t>
  </si>
  <si>
    <t>CLUB DEPOETIVO NACO, INC</t>
  </si>
  <si>
    <t>B1500000330</t>
  </si>
  <si>
    <t>B1500001326</t>
  </si>
  <si>
    <t>PLAZA JACARANDA</t>
  </si>
  <si>
    <t>B1500000320</t>
  </si>
  <si>
    <t>GASTOS DE REPRESENTACION, DAVID NELSON BRITO LOZANO./SUB- DIRECTOR GENERAL ADM. Y FINANACIERO</t>
  </si>
  <si>
    <t>B1500000326</t>
  </si>
  <si>
    <t>B1500000329</t>
  </si>
  <si>
    <t>B1500000097</t>
  </si>
  <si>
    <t>B1500000104</t>
  </si>
  <si>
    <t>PAKAO FISH MARKET</t>
  </si>
  <si>
    <t>B1500000102</t>
  </si>
  <si>
    <t>B1500159212</t>
  </si>
  <si>
    <t>B1500000107</t>
  </si>
  <si>
    <t>B1500000332</t>
  </si>
  <si>
    <t>RESTAURANTE LUIS VELASQUEZ</t>
  </si>
  <si>
    <t>VIATICOS</t>
  </si>
  <si>
    <t>PAGO DE VIATICOS MES DE AGOSTO 2023</t>
  </si>
  <si>
    <t>TRANSF.</t>
  </si>
  <si>
    <t>REVISADO POR: LIC. YENNY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</si>
</sst>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4" fillId="4" borderId="0" applyNumberFormat="0" applyBorder="0" applyAlignment="0" applyProtection="0"/>
  </cellStyleXfs>
  <cellXfs count="63">
    <xf numFmtId="0" fontId="0" fillId="0" borderId="0" xfId="0"/>
    <xf numFmtId="0" fontId="3" fillId="0" borderId="3" xfId="0" applyFont="1" applyBorder="1"/>
    <xf numFmtId="0" fontId="5" fillId="0" borderId="5" xfId="0" applyFont="1" applyBorder="1"/>
    <xf numFmtId="0" fontId="4" fillId="0" borderId="5" xfId="0" applyFont="1" applyBorder="1" applyAlignment="1"/>
    <xf numFmtId="0" fontId="4" fillId="0" borderId="8" xfId="0" applyFont="1" applyBorder="1" applyAlignment="1"/>
    <xf numFmtId="0" fontId="8" fillId="0" borderId="0" xfId="0" applyFont="1" applyBorder="1"/>
    <xf numFmtId="43" fontId="8" fillId="0" borderId="0" xfId="1" applyFont="1" applyBorder="1"/>
    <xf numFmtId="0" fontId="0" fillId="0" borderId="0" xfId="0" applyBorder="1"/>
    <xf numFmtId="43" fontId="0" fillId="0" borderId="0" xfId="1" applyFont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44" fontId="12" fillId="0" borderId="0" xfId="0" applyNumberFormat="1" applyFont="1" applyFill="1" applyAlignment="1">
      <alignment horizontal="center"/>
    </xf>
    <xf numFmtId="43" fontId="12" fillId="0" borderId="0" xfId="1" applyFont="1" applyAlignment="1">
      <alignment horizontal="center"/>
    </xf>
    <xf numFmtId="44" fontId="1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43" fontId="9" fillId="3" borderId="14" xfId="1" applyFont="1" applyFill="1" applyBorder="1"/>
    <xf numFmtId="0" fontId="9" fillId="3" borderId="15" xfId="0" applyFont="1" applyFill="1" applyBorder="1"/>
    <xf numFmtId="0" fontId="8" fillId="0" borderId="9" xfId="2" applyFont="1" applyFill="1" applyBorder="1" applyAlignment="1">
      <alignment horizontal="left"/>
    </xf>
    <xf numFmtId="0" fontId="13" fillId="0" borderId="9" xfId="2" applyFont="1" applyFill="1" applyBorder="1" applyAlignment="1">
      <alignment horizontal="left"/>
    </xf>
    <xf numFmtId="43" fontId="13" fillId="0" borderId="9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44" fontId="6" fillId="2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wrapText="1"/>
    </xf>
    <xf numFmtId="0" fontId="13" fillId="0" borderId="9" xfId="5" applyFont="1" applyFill="1" applyBorder="1" applyAlignment="1">
      <alignment horizontal="left"/>
    </xf>
    <xf numFmtId="0" fontId="13" fillId="0" borderId="9" xfId="2" applyFont="1" applyFill="1" applyBorder="1" applyAlignment="1">
      <alignment horizontal="left" vertical="center"/>
    </xf>
    <xf numFmtId="0" fontId="13" fillId="0" borderId="9" xfId="0" applyFont="1" applyFill="1" applyBorder="1" applyAlignment="1"/>
    <xf numFmtId="4" fontId="13" fillId="0" borderId="9" xfId="2" applyNumberFormat="1" applyFont="1" applyFill="1" applyBorder="1" applyAlignment="1">
      <alignment horizontal="right" vertical="center" wrapText="1"/>
    </xf>
    <xf numFmtId="43" fontId="13" fillId="0" borderId="9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/>
    </xf>
    <xf numFmtId="44" fontId="6" fillId="0" borderId="9" xfId="0" applyNumberFormat="1" applyFont="1" applyFill="1" applyBorder="1" applyAlignment="1">
      <alignment horizontal="center"/>
    </xf>
    <xf numFmtId="0" fontId="13" fillId="0" borderId="9" xfId="2" applyFont="1" applyFill="1" applyBorder="1" applyAlignment="1">
      <alignment vertical="center"/>
    </xf>
    <xf numFmtId="43" fontId="13" fillId="0" borderId="10" xfId="1" applyFont="1" applyFill="1" applyBorder="1" applyAlignment="1">
      <alignment horizontal="left" vertical="center" wrapText="1"/>
    </xf>
    <xf numFmtId="4" fontId="13" fillId="0" borderId="10" xfId="2" applyNumberFormat="1" applyFont="1" applyFill="1" applyBorder="1" applyAlignment="1">
      <alignment horizontal="right" vertical="center" wrapText="1"/>
    </xf>
    <xf numFmtId="43" fontId="13" fillId="0" borderId="10" xfId="1" applyFont="1" applyFill="1" applyBorder="1" applyAlignment="1">
      <alignment horizontal="left"/>
    </xf>
    <xf numFmtId="0" fontId="13" fillId="0" borderId="12" xfId="2" applyFont="1" applyFill="1" applyBorder="1" applyAlignment="1">
      <alignment horizontal="left" vertical="center"/>
    </xf>
    <xf numFmtId="43" fontId="13" fillId="0" borderId="17" xfId="1" applyFont="1" applyFill="1" applyBorder="1" applyAlignment="1">
      <alignment horizontal="left" vertical="center" wrapText="1"/>
    </xf>
    <xf numFmtId="0" fontId="13" fillId="0" borderId="16" xfId="0" applyFont="1" applyFill="1" applyBorder="1" applyAlignment="1"/>
    <xf numFmtId="0" fontId="13" fillId="0" borderId="12" xfId="0" applyFont="1" applyFill="1" applyBorder="1" applyAlignment="1">
      <alignment horizontal="right"/>
    </xf>
    <xf numFmtId="43" fontId="13" fillId="0" borderId="9" xfId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/>
    </xf>
    <xf numFmtId="43" fontId="13" fillId="0" borderId="9" xfId="5" applyNumberFormat="1" applyFont="1" applyFill="1" applyBorder="1" applyAlignment="1">
      <alignment horizontal="left"/>
    </xf>
    <xf numFmtId="0" fontId="8" fillId="0" borderId="10" xfId="0" applyFont="1" applyFill="1" applyBorder="1"/>
    <xf numFmtId="4" fontId="13" fillId="0" borderId="9" xfId="0" applyNumberFormat="1" applyFont="1" applyFill="1" applyBorder="1" applyAlignment="1">
      <alignment horizontal="left"/>
    </xf>
    <xf numFmtId="0" fontId="8" fillId="0" borderId="16" xfId="4" applyFont="1" applyFill="1" applyBorder="1"/>
    <xf numFmtId="0" fontId="13" fillId="0" borderId="9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16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3" fillId="0" borderId="12" xfId="0" applyFont="1" applyFill="1" applyBorder="1" applyAlignment="1">
      <alignment horizontal="right"/>
    </xf>
  </cellXfs>
  <cellStyles count="6">
    <cellStyle name="Incorrecto" xfId="5" builtinId="27"/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90800</xdr:rowOff>
    </xdr:from>
    <xdr:to>
      <xdr:col>1</xdr:col>
      <xdr:colOff>1333500</xdr:colOff>
      <xdr:row>7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674206"/>
          <a:ext cx="1247775" cy="835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15"/>
  <sheetViews>
    <sheetView tabSelected="1" zoomScale="80" zoomScaleNormal="80" workbookViewId="0">
      <selection activeCell="D16" sqref="D16"/>
    </sheetView>
  </sheetViews>
  <sheetFormatPr baseColWidth="10" defaultRowHeight="15" x14ac:dyDescent="0.25"/>
  <cols>
    <col min="2" max="2" width="27.5703125" customWidth="1"/>
    <col min="3" max="3" width="52.42578125" customWidth="1"/>
    <col min="4" max="4" width="101.140625" customWidth="1"/>
    <col min="5" max="5" width="20.7109375" customWidth="1"/>
    <col min="6" max="6" width="14" customWidth="1"/>
    <col min="7" max="7" width="22.140625" customWidth="1"/>
    <col min="8" max="8" width="12.5703125" customWidth="1"/>
    <col min="9" max="9" width="11" customWidth="1"/>
  </cols>
  <sheetData>
    <row r="3" spans="2:9" ht="15.75" thickBot="1" x14ac:dyDescent="0.3"/>
    <row r="4" spans="2:9" ht="15.75" x14ac:dyDescent="0.25">
      <c r="B4" s="52"/>
      <c r="C4" s="53"/>
      <c r="D4" s="53"/>
      <c r="E4" s="53"/>
      <c r="F4" s="53"/>
      <c r="G4" s="53"/>
      <c r="H4" s="53"/>
      <c r="I4" s="1"/>
    </row>
    <row r="5" spans="2:9" x14ac:dyDescent="0.25">
      <c r="B5" s="54" t="s">
        <v>0</v>
      </c>
      <c r="C5" s="55"/>
      <c r="D5" s="55"/>
      <c r="E5" s="55"/>
      <c r="F5" s="55"/>
      <c r="G5" s="55"/>
      <c r="H5" s="55"/>
      <c r="I5" s="2"/>
    </row>
    <row r="6" spans="2:9" x14ac:dyDescent="0.25">
      <c r="B6" s="54" t="s">
        <v>1</v>
      </c>
      <c r="C6" s="55"/>
      <c r="D6" s="55"/>
      <c r="E6" s="55"/>
      <c r="F6" s="55"/>
      <c r="G6" s="55"/>
      <c r="H6" s="55"/>
      <c r="I6" s="3"/>
    </row>
    <row r="7" spans="2:9" x14ac:dyDescent="0.25">
      <c r="B7" s="54" t="s">
        <v>15</v>
      </c>
      <c r="C7" s="55"/>
      <c r="D7" s="55"/>
      <c r="E7" s="55"/>
      <c r="F7" s="55"/>
      <c r="G7" s="55"/>
      <c r="H7" s="55"/>
      <c r="I7" s="2"/>
    </row>
    <row r="8" spans="2:9" ht="15.75" thickBot="1" x14ac:dyDescent="0.3">
      <c r="B8" s="56" t="s">
        <v>2</v>
      </c>
      <c r="C8" s="57"/>
      <c r="D8" s="57"/>
      <c r="E8" s="57"/>
      <c r="F8" s="57"/>
      <c r="G8" s="57"/>
      <c r="H8" s="57"/>
      <c r="I8" s="4"/>
    </row>
    <row r="9" spans="2:9" x14ac:dyDescent="0.25">
      <c r="B9" s="24" t="s">
        <v>3</v>
      </c>
      <c r="C9" s="25" t="s">
        <v>4</v>
      </c>
      <c r="D9" s="26" t="s">
        <v>5</v>
      </c>
      <c r="E9" s="27" t="s">
        <v>6</v>
      </c>
      <c r="F9" s="26" t="s">
        <v>7</v>
      </c>
      <c r="G9" s="28" t="s">
        <v>8</v>
      </c>
      <c r="H9" s="26" t="s">
        <v>9</v>
      </c>
      <c r="I9" s="29" t="s">
        <v>13</v>
      </c>
    </row>
    <row r="10" spans="2:9" x14ac:dyDescent="0.25">
      <c r="B10" s="31" t="s">
        <v>16</v>
      </c>
      <c r="C10" s="31" t="s">
        <v>17</v>
      </c>
      <c r="D10" s="31" t="s">
        <v>18</v>
      </c>
      <c r="E10" s="34">
        <v>3172</v>
      </c>
      <c r="F10" s="35"/>
      <c r="G10" s="36"/>
      <c r="H10" s="35"/>
      <c r="I10" s="58">
        <v>1147</v>
      </c>
    </row>
    <row r="11" spans="2:9" x14ac:dyDescent="0.25">
      <c r="B11" s="37" t="s">
        <v>19</v>
      </c>
      <c r="C11" s="31" t="s">
        <v>17</v>
      </c>
      <c r="D11" s="31" t="s">
        <v>20</v>
      </c>
      <c r="E11" s="34">
        <v>3352</v>
      </c>
      <c r="F11" s="35"/>
      <c r="G11" s="36"/>
      <c r="H11" s="35"/>
      <c r="I11" s="59"/>
    </row>
    <row r="12" spans="2:9" x14ac:dyDescent="0.25">
      <c r="B12" s="31" t="s">
        <v>21</v>
      </c>
      <c r="C12" s="31" t="s">
        <v>22</v>
      </c>
      <c r="D12" s="31" t="s">
        <v>23</v>
      </c>
      <c r="E12" s="33">
        <v>10500</v>
      </c>
      <c r="F12" s="32"/>
      <c r="G12" s="32"/>
      <c r="H12" s="32"/>
      <c r="I12" s="32">
        <v>1081</v>
      </c>
    </row>
    <row r="13" spans="2:9" x14ac:dyDescent="0.25">
      <c r="B13" s="31" t="s">
        <v>24</v>
      </c>
      <c r="C13" s="31" t="s">
        <v>22</v>
      </c>
      <c r="D13" s="31" t="s">
        <v>23</v>
      </c>
      <c r="E13" s="33">
        <v>10500</v>
      </c>
      <c r="F13" s="32"/>
      <c r="G13" s="32"/>
      <c r="H13" s="32"/>
      <c r="I13" s="32">
        <v>1083</v>
      </c>
    </row>
    <row r="14" spans="2:9" x14ac:dyDescent="0.25">
      <c r="B14" s="31" t="s">
        <v>25</v>
      </c>
      <c r="C14" s="31" t="s">
        <v>22</v>
      </c>
      <c r="D14" s="31" t="s">
        <v>23</v>
      </c>
      <c r="E14" s="38">
        <v>2880</v>
      </c>
      <c r="F14" s="32"/>
      <c r="G14" s="32"/>
      <c r="H14" s="32"/>
      <c r="I14" s="32">
        <v>1236</v>
      </c>
    </row>
    <row r="15" spans="2:9" x14ac:dyDescent="0.25">
      <c r="B15" s="31" t="s">
        <v>26</v>
      </c>
      <c r="C15" s="31" t="s">
        <v>27</v>
      </c>
      <c r="D15" s="31" t="s">
        <v>28</v>
      </c>
      <c r="E15" s="39">
        <v>15050.5</v>
      </c>
      <c r="F15" s="32"/>
      <c r="G15" s="32"/>
      <c r="H15" s="32"/>
      <c r="I15" s="32">
        <v>1191</v>
      </c>
    </row>
    <row r="16" spans="2:9" x14ac:dyDescent="0.25">
      <c r="B16" s="22" t="s">
        <v>29</v>
      </c>
      <c r="C16" s="22" t="s">
        <v>30</v>
      </c>
      <c r="D16" s="22" t="s">
        <v>31</v>
      </c>
      <c r="E16" s="40">
        <v>22420</v>
      </c>
      <c r="F16" s="32"/>
      <c r="G16" s="32"/>
      <c r="H16" s="32"/>
      <c r="I16" s="32">
        <v>1116</v>
      </c>
    </row>
    <row r="17" spans="2:9" x14ac:dyDescent="0.25">
      <c r="B17" s="31" t="s">
        <v>32</v>
      </c>
      <c r="C17" s="31" t="s">
        <v>33</v>
      </c>
      <c r="D17" s="31" t="s">
        <v>34</v>
      </c>
      <c r="E17" s="33">
        <v>11667.62</v>
      </c>
      <c r="F17" s="32"/>
      <c r="G17" s="32"/>
      <c r="H17" s="32"/>
      <c r="I17" s="32">
        <v>1084</v>
      </c>
    </row>
    <row r="18" spans="2:9" x14ac:dyDescent="0.25">
      <c r="B18" s="31" t="s">
        <v>35</v>
      </c>
      <c r="C18" s="41" t="s">
        <v>36</v>
      </c>
      <c r="D18" s="41" t="s">
        <v>37</v>
      </c>
      <c r="E18" s="42">
        <v>249045.29</v>
      </c>
      <c r="F18" s="32"/>
      <c r="G18" s="32"/>
      <c r="H18" s="32"/>
      <c r="I18" s="43">
        <v>1226</v>
      </c>
    </row>
    <row r="19" spans="2:9" x14ac:dyDescent="0.25">
      <c r="B19" s="31" t="s">
        <v>38</v>
      </c>
      <c r="C19" s="41" t="s">
        <v>36</v>
      </c>
      <c r="D19" s="41" t="s">
        <v>39</v>
      </c>
      <c r="E19" s="42">
        <v>222973.62</v>
      </c>
      <c r="F19" s="32"/>
      <c r="G19" s="32"/>
      <c r="H19" s="32"/>
      <c r="I19" s="43">
        <v>1225</v>
      </c>
    </row>
    <row r="20" spans="2:9" x14ac:dyDescent="0.25">
      <c r="B20" s="31" t="s">
        <v>40</v>
      </c>
      <c r="C20" s="31" t="s">
        <v>41</v>
      </c>
      <c r="D20" s="31" t="s">
        <v>42</v>
      </c>
      <c r="E20" s="33">
        <v>416497.9</v>
      </c>
      <c r="F20" s="32"/>
      <c r="G20" s="32"/>
      <c r="H20" s="32"/>
      <c r="I20" s="60">
        <v>1114</v>
      </c>
    </row>
    <row r="21" spans="2:9" x14ac:dyDescent="0.25">
      <c r="B21" s="31" t="s">
        <v>43</v>
      </c>
      <c r="C21" s="31" t="s">
        <v>41</v>
      </c>
      <c r="D21" s="31" t="s">
        <v>42</v>
      </c>
      <c r="E21" s="33">
        <v>128.53</v>
      </c>
      <c r="F21" s="32"/>
      <c r="G21" s="32"/>
      <c r="H21" s="32"/>
      <c r="I21" s="61"/>
    </row>
    <row r="22" spans="2:9" x14ac:dyDescent="0.25">
      <c r="B22" s="31" t="s">
        <v>44</v>
      </c>
      <c r="C22" s="31" t="s">
        <v>41</v>
      </c>
      <c r="D22" s="31" t="s">
        <v>45</v>
      </c>
      <c r="E22" s="33">
        <v>9476.18</v>
      </c>
      <c r="F22" s="32"/>
      <c r="G22" s="32"/>
      <c r="H22" s="32"/>
      <c r="I22" s="62"/>
    </row>
    <row r="23" spans="2:9" x14ac:dyDescent="0.25">
      <c r="B23" s="31" t="s">
        <v>46</v>
      </c>
      <c r="C23" s="31" t="s">
        <v>41</v>
      </c>
      <c r="D23" s="31" t="s">
        <v>47</v>
      </c>
      <c r="E23" s="33">
        <v>444358.05</v>
      </c>
      <c r="F23" s="32"/>
      <c r="G23" s="32"/>
      <c r="H23" s="32"/>
      <c r="I23" s="60">
        <v>1148</v>
      </c>
    </row>
    <row r="24" spans="2:9" x14ac:dyDescent="0.25">
      <c r="B24" s="31" t="s">
        <v>48</v>
      </c>
      <c r="C24" s="31" t="s">
        <v>41</v>
      </c>
      <c r="D24" s="31" t="s">
        <v>47</v>
      </c>
      <c r="E24" s="33">
        <v>13473.58</v>
      </c>
      <c r="F24" s="32"/>
      <c r="G24" s="32"/>
      <c r="H24" s="32"/>
      <c r="I24" s="61"/>
    </row>
    <row r="25" spans="2:9" x14ac:dyDescent="0.25">
      <c r="B25" s="31" t="s">
        <v>49</v>
      </c>
      <c r="C25" s="31" t="s">
        <v>41</v>
      </c>
      <c r="D25" s="31" t="s">
        <v>47</v>
      </c>
      <c r="E25" s="33">
        <v>128.19999999999999</v>
      </c>
      <c r="F25" s="32"/>
      <c r="G25" s="32"/>
      <c r="H25" s="32"/>
      <c r="I25" s="62"/>
    </row>
    <row r="26" spans="2:9" x14ac:dyDescent="0.25">
      <c r="B26" s="31" t="s">
        <v>50</v>
      </c>
      <c r="C26" s="31" t="s">
        <v>51</v>
      </c>
      <c r="D26" s="31" t="s">
        <v>52</v>
      </c>
      <c r="E26" s="33">
        <v>1836.21</v>
      </c>
      <c r="F26" s="32"/>
      <c r="G26" s="32"/>
      <c r="H26" s="32"/>
      <c r="I26" s="60">
        <v>1121</v>
      </c>
    </row>
    <row r="27" spans="2:9" x14ac:dyDescent="0.25">
      <c r="B27" s="31" t="s">
        <v>53</v>
      </c>
      <c r="C27" s="31" t="s">
        <v>51</v>
      </c>
      <c r="D27" s="31" t="s">
        <v>52</v>
      </c>
      <c r="E27" s="33">
        <v>194.17</v>
      </c>
      <c r="F27" s="32"/>
      <c r="G27" s="32"/>
      <c r="H27" s="32"/>
      <c r="I27" s="61"/>
    </row>
    <row r="28" spans="2:9" x14ac:dyDescent="0.25">
      <c r="B28" s="31" t="s">
        <v>54</v>
      </c>
      <c r="C28" s="31" t="s">
        <v>51</v>
      </c>
      <c r="D28" s="31" t="s">
        <v>52</v>
      </c>
      <c r="E28" s="33">
        <v>682.24</v>
      </c>
      <c r="F28" s="32"/>
      <c r="G28" s="32"/>
      <c r="H28" s="32"/>
      <c r="I28" s="61"/>
    </row>
    <row r="29" spans="2:9" x14ac:dyDescent="0.25">
      <c r="B29" s="31" t="s">
        <v>55</v>
      </c>
      <c r="C29" s="31" t="s">
        <v>51</v>
      </c>
      <c r="D29" s="31" t="s">
        <v>56</v>
      </c>
      <c r="E29" s="33">
        <v>605.67999999999995</v>
      </c>
      <c r="F29" s="32"/>
      <c r="G29" s="32"/>
      <c r="H29" s="32"/>
      <c r="I29" s="61"/>
    </row>
    <row r="30" spans="2:9" x14ac:dyDescent="0.25">
      <c r="B30" s="31" t="s">
        <v>57</v>
      </c>
      <c r="C30" s="31" t="s">
        <v>51</v>
      </c>
      <c r="D30" s="31" t="s">
        <v>56</v>
      </c>
      <c r="E30" s="33">
        <v>605.67999999999995</v>
      </c>
      <c r="F30" s="32"/>
      <c r="G30" s="32"/>
      <c r="H30" s="32"/>
      <c r="I30" s="62"/>
    </row>
    <row r="31" spans="2:9" x14ac:dyDescent="0.25">
      <c r="B31" s="31" t="s">
        <v>58</v>
      </c>
      <c r="C31" s="31" t="s">
        <v>59</v>
      </c>
      <c r="D31" s="31" t="s">
        <v>60</v>
      </c>
      <c r="E31" s="33">
        <v>6950.48</v>
      </c>
      <c r="F31" s="32"/>
      <c r="G31" s="32"/>
      <c r="H31" s="32"/>
      <c r="I31" s="60">
        <v>1192</v>
      </c>
    </row>
    <row r="32" spans="2:9" x14ac:dyDescent="0.25">
      <c r="B32" s="31" t="s">
        <v>61</v>
      </c>
      <c r="C32" s="31" t="s">
        <v>59</v>
      </c>
      <c r="D32" s="31" t="s">
        <v>62</v>
      </c>
      <c r="E32" s="33">
        <v>430.66</v>
      </c>
      <c r="F32" s="32"/>
      <c r="G32" s="32"/>
      <c r="H32" s="32"/>
      <c r="I32" s="62"/>
    </row>
    <row r="33" spans="2:9" x14ac:dyDescent="0.25">
      <c r="B33" s="22" t="s">
        <v>63</v>
      </c>
      <c r="C33" s="30" t="s">
        <v>64</v>
      </c>
      <c r="D33" s="22" t="s">
        <v>65</v>
      </c>
      <c r="E33" s="23">
        <v>40931.25</v>
      </c>
      <c r="F33" s="32"/>
      <c r="G33" s="32"/>
      <c r="H33" s="32"/>
      <c r="I33" s="32">
        <v>1078</v>
      </c>
    </row>
    <row r="34" spans="2:9" x14ac:dyDescent="0.25">
      <c r="B34" s="31" t="s">
        <v>66</v>
      </c>
      <c r="C34" s="31" t="s">
        <v>67</v>
      </c>
      <c r="D34" s="31" t="s">
        <v>68</v>
      </c>
      <c r="E34" s="34">
        <v>144155.88</v>
      </c>
      <c r="F34" s="32"/>
      <c r="G34" s="32"/>
      <c r="H34" s="32"/>
      <c r="I34" s="60">
        <v>1211</v>
      </c>
    </row>
    <row r="35" spans="2:9" x14ac:dyDescent="0.25">
      <c r="B35" s="31" t="s">
        <v>69</v>
      </c>
      <c r="C35" s="31" t="s">
        <v>67</v>
      </c>
      <c r="D35" s="31" t="s">
        <v>68</v>
      </c>
      <c r="E35" s="34">
        <v>929.25</v>
      </c>
      <c r="F35" s="32"/>
      <c r="G35" s="32"/>
      <c r="H35" s="32"/>
      <c r="I35" s="62"/>
    </row>
    <row r="36" spans="2:9" x14ac:dyDescent="0.25">
      <c r="B36" s="37" t="s">
        <v>70</v>
      </c>
      <c r="C36" s="31" t="s">
        <v>71</v>
      </c>
      <c r="D36" s="31" t="s">
        <v>72</v>
      </c>
      <c r="E36" s="34">
        <v>281362.03000000003</v>
      </c>
      <c r="F36" s="32"/>
      <c r="G36" s="32"/>
      <c r="H36" s="32"/>
      <c r="I36" s="44">
        <v>1210</v>
      </c>
    </row>
    <row r="37" spans="2:9" x14ac:dyDescent="0.25">
      <c r="B37" s="31" t="s">
        <v>73</v>
      </c>
      <c r="C37" s="31" t="s">
        <v>74</v>
      </c>
      <c r="D37" s="31" t="s">
        <v>72</v>
      </c>
      <c r="E37" s="45">
        <v>128136.93</v>
      </c>
      <c r="F37" s="32"/>
      <c r="G37" s="32"/>
      <c r="H37" s="32"/>
      <c r="I37" s="44">
        <v>1209</v>
      </c>
    </row>
    <row r="38" spans="2:9" x14ac:dyDescent="0.25">
      <c r="B38" s="30" t="s">
        <v>75</v>
      </c>
      <c r="C38" s="46" t="s">
        <v>76</v>
      </c>
      <c r="D38" s="30" t="s">
        <v>77</v>
      </c>
      <c r="E38" s="47">
        <v>29500</v>
      </c>
      <c r="F38" s="32"/>
      <c r="G38" s="32"/>
      <c r="H38" s="32"/>
      <c r="I38" s="44">
        <v>298</v>
      </c>
    </row>
    <row r="39" spans="2:9" x14ac:dyDescent="0.25">
      <c r="B39" s="31" t="s">
        <v>78</v>
      </c>
      <c r="C39" s="31" t="s">
        <v>79</v>
      </c>
      <c r="D39" s="31" t="s">
        <v>80</v>
      </c>
      <c r="E39" s="33">
        <v>140652.95000000001</v>
      </c>
      <c r="F39" s="32"/>
      <c r="G39" s="32"/>
      <c r="H39" s="32"/>
      <c r="I39" s="44">
        <v>1122</v>
      </c>
    </row>
    <row r="40" spans="2:9" x14ac:dyDescent="0.25">
      <c r="B40" s="22" t="s">
        <v>81</v>
      </c>
      <c r="C40" s="22" t="s">
        <v>79</v>
      </c>
      <c r="D40" s="22" t="s">
        <v>82</v>
      </c>
      <c r="E40" s="23">
        <v>163497.10999999999</v>
      </c>
      <c r="F40" s="32"/>
      <c r="G40" s="32"/>
      <c r="H40" s="32"/>
      <c r="I40" s="44">
        <v>1212</v>
      </c>
    </row>
    <row r="41" spans="2:9" x14ac:dyDescent="0.25">
      <c r="B41" s="31" t="s">
        <v>83</v>
      </c>
      <c r="C41" s="31" t="s">
        <v>84</v>
      </c>
      <c r="D41" s="31" t="s">
        <v>85</v>
      </c>
      <c r="E41" s="33">
        <v>10148416.720000001</v>
      </c>
      <c r="F41" s="32"/>
      <c r="G41" s="32"/>
      <c r="H41" s="32"/>
      <c r="I41" s="44">
        <v>1094</v>
      </c>
    </row>
    <row r="42" spans="2:9" x14ac:dyDescent="0.25">
      <c r="B42" s="31" t="s">
        <v>86</v>
      </c>
      <c r="C42" s="31" t="s">
        <v>87</v>
      </c>
      <c r="D42" s="21" t="s">
        <v>88</v>
      </c>
      <c r="E42" s="23">
        <v>31500</v>
      </c>
      <c r="F42" s="32"/>
      <c r="G42" s="32"/>
      <c r="H42" s="32"/>
      <c r="I42" s="32">
        <v>1034</v>
      </c>
    </row>
    <row r="43" spans="2:9" x14ac:dyDescent="0.25">
      <c r="B43" s="31" t="s">
        <v>89</v>
      </c>
      <c r="C43" s="31" t="s">
        <v>90</v>
      </c>
      <c r="D43" s="21" t="s">
        <v>88</v>
      </c>
      <c r="E43" s="33">
        <v>115500</v>
      </c>
      <c r="F43" s="32"/>
      <c r="G43" s="32"/>
      <c r="H43" s="32"/>
      <c r="I43" s="32">
        <v>1103</v>
      </c>
    </row>
    <row r="44" spans="2:9" x14ac:dyDescent="0.25">
      <c r="B44" s="31" t="s">
        <v>91</v>
      </c>
      <c r="C44" s="31" t="s">
        <v>92</v>
      </c>
      <c r="D44" s="21" t="s">
        <v>88</v>
      </c>
      <c r="E44" s="33">
        <v>28500</v>
      </c>
      <c r="F44" s="32"/>
      <c r="G44" s="32"/>
      <c r="H44" s="32"/>
      <c r="I44" s="32">
        <v>1080</v>
      </c>
    </row>
    <row r="45" spans="2:9" x14ac:dyDescent="0.25">
      <c r="B45" s="21" t="s">
        <v>93</v>
      </c>
      <c r="C45" s="48" t="s">
        <v>94</v>
      </c>
      <c r="D45" s="21" t="s">
        <v>88</v>
      </c>
      <c r="E45" s="33">
        <v>13500</v>
      </c>
      <c r="F45" s="32"/>
      <c r="G45" s="32"/>
      <c r="H45" s="32"/>
      <c r="I45" s="32">
        <v>1214</v>
      </c>
    </row>
    <row r="46" spans="2:9" x14ac:dyDescent="0.25">
      <c r="B46" s="22" t="s">
        <v>95</v>
      </c>
      <c r="C46" s="22" t="s">
        <v>96</v>
      </c>
      <c r="D46" s="22" t="s">
        <v>97</v>
      </c>
      <c r="E46" s="23">
        <v>20318.419999999998</v>
      </c>
      <c r="F46" s="32"/>
      <c r="G46" s="32"/>
      <c r="H46" s="32"/>
      <c r="I46" s="32">
        <v>1237</v>
      </c>
    </row>
    <row r="47" spans="2:9" x14ac:dyDescent="0.25">
      <c r="B47" s="31" t="s">
        <v>98</v>
      </c>
      <c r="C47" s="31" t="s">
        <v>99</v>
      </c>
      <c r="D47" s="31" t="s">
        <v>100</v>
      </c>
      <c r="E47" s="45">
        <v>800000</v>
      </c>
      <c r="F47" s="32"/>
      <c r="G47" s="32"/>
      <c r="H47" s="32"/>
      <c r="I47" s="32">
        <v>1085</v>
      </c>
    </row>
    <row r="48" spans="2:9" x14ac:dyDescent="0.25">
      <c r="B48" s="31" t="s">
        <v>101</v>
      </c>
      <c r="C48" s="31" t="s">
        <v>102</v>
      </c>
      <c r="D48" s="31" t="s">
        <v>103</v>
      </c>
      <c r="E48" s="45">
        <v>4931086.66</v>
      </c>
      <c r="F48" s="32"/>
      <c r="G48" s="32"/>
      <c r="H48" s="32"/>
      <c r="I48" s="32">
        <v>1100</v>
      </c>
    </row>
    <row r="49" spans="2:9" x14ac:dyDescent="0.25">
      <c r="B49" s="31" t="s">
        <v>104</v>
      </c>
      <c r="C49" s="31" t="s">
        <v>105</v>
      </c>
      <c r="D49" s="31" t="s">
        <v>106</v>
      </c>
      <c r="E49" s="45">
        <v>158799.67999999999</v>
      </c>
      <c r="F49" s="32"/>
      <c r="G49" s="32"/>
      <c r="H49" s="32"/>
      <c r="I49" s="32">
        <v>1093</v>
      </c>
    </row>
    <row r="50" spans="2:9" x14ac:dyDescent="0.25">
      <c r="B50" s="31" t="s">
        <v>107</v>
      </c>
      <c r="C50" s="31" t="s">
        <v>108</v>
      </c>
      <c r="D50" s="31" t="s">
        <v>109</v>
      </c>
      <c r="E50" s="45">
        <v>1183200</v>
      </c>
      <c r="F50" s="32"/>
      <c r="G50" s="32"/>
      <c r="H50" s="32"/>
      <c r="I50" s="32">
        <v>1077</v>
      </c>
    </row>
    <row r="51" spans="2:9" x14ac:dyDescent="0.25">
      <c r="B51" s="31" t="s">
        <v>110</v>
      </c>
      <c r="C51" s="31" t="s">
        <v>111</v>
      </c>
      <c r="D51" s="31" t="s">
        <v>112</v>
      </c>
      <c r="E51" s="45">
        <v>78200.009999999995</v>
      </c>
      <c r="F51" s="32"/>
      <c r="G51" s="32"/>
      <c r="H51" s="32"/>
      <c r="I51" s="32">
        <v>1115</v>
      </c>
    </row>
    <row r="52" spans="2:9" x14ac:dyDescent="0.25">
      <c r="B52" s="31" t="s">
        <v>113</v>
      </c>
      <c r="C52" s="31" t="s">
        <v>114</v>
      </c>
      <c r="D52" s="31" t="s">
        <v>115</v>
      </c>
      <c r="E52" s="45">
        <v>280597.78000000003</v>
      </c>
      <c r="F52" s="32"/>
      <c r="G52" s="32"/>
      <c r="H52" s="32"/>
      <c r="I52" s="32">
        <v>1076</v>
      </c>
    </row>
    <row r="53" spans="2:9" x14ac:dyDescent="0.25">
      <c r="B53" s="22" t="s">
        <v>116</v>
      </c>
      <c r="C53" s="22" t="s">
        <v>117</v>
      </c>
      <c r="D53" s="22" t="s">
        <v>118</v>
      </c>
      <c r="E53" s="23">
        <v>307698</v>
      </c>
      <c r="F53" s="32"/>
      <c r="G53" s="32"/>
      <c r="H53" s="32"/>
      <c r="I53" s="32">
        <v>1242</v>
      </c>
    </row>
    <row r="54" spans="2:9" x14ac:dyDescent="0.25">
      <c r="B54" s="31" t="s">
        <v>119</v>
      </c>
      <c r="C54" s="31" t="s">
        <v>120</v>
      </c>
      <c r="D54" s="31" t="s">
        <v>121</v>
      </c>
      <c r="E54" s="45">
        <v>154474.88</v>
      </c>
      <c r="F54" s="32"/>
      <c r="G54" s="32"/>
      <c r="H54" s="32"/>
      <c r="I54" s="32">
        <v>1034</v>
      </c>
    </row>
    <row r="55" spans="2:9" x14ac:dyDescent="0.25">
      <c r="B55" s="22" t="s">
        <v>122</v>
      </c>
      <c r="C55" s="22" t="s">
        <v>123</v>
      </c>
      <c r="D55" s="22" t="s">
        <v>124</v>
      </c>
      <c r="E55" s="23">
        <v>166580.64000000001</v>
      </c>
      <c r="F55" s="32"/>
      <c r="G55" s="32"/>
      <c r="H55" s="32"/>
      <c r="I55" s="32">
        <v>1213</v>
      </c>
    </row>
    <row r="56" spans="2:9" x14ac:dyDescent="0.25">
      <c r="B56" s="22" t="s">
        <v>125</v>
      </c>
      <c r="C56" s="22" t="s">
        <v>126</v>
      </c>
      <c r="D56" s="22" t="s">
        <v>127</v>
      </c>
      <c r="E56" s="23">
        <v>6064707.3799999999</v>
      </c>
      <c r="F56" s="32"/>
      <c r="G56" s="32"/>
      <c r="H56" s="32"/>
      <c r="I56" s="32">
        <v>1092</v>
      </c>
    </row>
    <row r="57" spans="2:9" x14ac:dyDescent="0.25">
      <c r="B57" s="22" t="s">
        <v>128</v>
      </c>
      <c r="C57" s="22" t="s">
        <v>129</v>
      </c>
      <c r="D57" s="22" t="s">
        <v>130</v>
      </c>
      <c r="E57" s="23">
        <v>125200.08</v>
      </c>
      <c r="F57" s="32"/>
      <c r="G57" s="32"/>
      <c r="H57" s="32"/>
      <c r="I57" s="32">
        <v>1189</v>
      </c>
    </row>
    <row r="58" spans="2:9" x14ac:dyDescent="0.25">
      <c r="B58" s="22" t="s">
        <v>131</v>
      </c>
      <c r="C58" s="22" t="s">
        <v>132</v>
      </c>
      <c r="D58" s="22" t="s">
        <v>133</v>
      </c>
      <c r="E58" s="23">
        <v>15074.5</v>
      </c>
      <c r="F58" s="32"/>
      <c r="G58" s="32"/>
      <c r="H58" s="32"/>
      <c r="I58" s="60">
        <v>1241</v>
      </c>
    </row>
    <row r="59" spans="2:9" x14ac:dyDescent="0.25">
      <c r="B59" s="22" t="s">
        <v>134</v>
      </c>
      <c r="C59" s="22" t="s">
        <v>132</v>
      </c>
      <c r="D59" s="22" t="s">
        <v>133</v>
      </c>
      <c r="E59" s="23">
        <v>15074.5</v>
      </c>
      <c r="F59" s="32"/>
      <c r="G59" s="32"/>
      <c r="H59" s="32"/>
      <c r="I59" s="61"/>
    </row>
    <row r="60" spans="2:9" x14ac:dyDescent="0.25">
      <c r="B60" s="22" t="s">
        <v>135</v>
      </c>
      <c r="C60" s="22" t="s">
        <v>132</v>
      </c>
      <c r="D60" s="22" t="s">
        <v>133</v>
      </c>
      <c r="E60" s="23">
        <v>15074.5</v>
      </c>
      <c r="F60" s="32"/>
      <c r="G60" s="32"/>
      <c r="H60" s="32"/>
      <c r="I60" s="62"/>
    </row>
    <row r="61" spans="2:9" x14ac:dyDescent="0.25">
      <c r="B61" s="22" t="s">
        <v>136</v>
      </c>
      <c r="C61" s="22" t="s">
        <v>137</v>
      </c>
      <c r="D61" s="22" t="s">
        <v>138</v>
      </c>
      <c r="E61" s="23">
        <v>107828.99</v>
      </c>
      <c r="F61" s="32"/>
      <c r="G61" s="32"/>
      <c r="H61" s="32"/>
      <c r="I61" s="32">
        <v>1190</v>
      </c>
    </row>
    <row r="62" spans="2:9" x14ac:dyDescent="0.25">
      <c r="B62" s="22" t="s">
        <v>139</v>
      </c>
      <c r="C62" s="22" t="s">
        <v>140</v>
      </c>
      <c r="D62" s="49" t="s">
        <v>141</v>
      </c>
      <c r="E62" s="23">
        <v>14565.63</v>
      </c>
      <c r="F62" s="32"/>
      <c r="G62" s="32"/>
      <c r="H62" s="32"/>
      <c r="I62" s="60" t="s">
        <v>142</v>
      </c>
    </row>
    <row r="63" spans="2:9" x14ac:dyDescent="0.25">
      <c r="B63" s="22" t="s">
        <v>143</v>
      </c>
      <c r="C63" s="22" t="s">
        <v>144</v>
      </c>
      <c r="D63" s="49" t="s">
        <v>141</v>
      </c>
      <c r="E63" s="23">
        <v>6776</v>
      </c>
      <c r="F63" s="32"/>
      <c r="G63" s="32"/>
      <c r="H63" s="32"/>
      <c r="I63" s="61"/>
    </row>
    <row r="64" spans="2:9" x14ac:dyDescent="0.25">
      <c r="B64" s="22" t="s">
        <v>145</v>
      </c>
      <c r="C64" s="22" t="s">
        <v>144</v>
      </c>
      <c r="D64" s="49" t="s">
        <v>141</v>
      </c>
      <c r="E64" s="23">
        <v>687.5</v>
      </c>
      <c r="F64" s="32"/>
      <c r="G64" s="32"/>
      <c r="H64" s="32"/>
      <c r="I64" s="61"/>
    </row>
    <row r="65" spans="2:9" x14ac:dyDescent="0.25">
      <c r="B65" s="22" t="s">
        <v>146</v>
      </c>
      <c r="C65" s="22" t="s">
        <v>147</v>
      </c>
      <c r="D65" s="49" t="s">
        <v>141</v>
      </c>
      <c r="E65" s="23">
        <v>4928</v>
      </c>
      <c r="F65" s="32"/>
      <c r="G65" s="32"/>
      <c r="H65" s="32"/>
      <c r="I65" s="61"/>
    </row>
    <row r="66" spans="2:9" x14ac:dyDescent="0.25">
      <c r="B66" s="22" t="s">
        <v>148</v>
      </c>
      <c r="C66" s="22" t="s">
        <v>149</v>
      </c>
      <c r="D66" s="49" t="s">
        <v>141</v>
      </c>
      <c r="E66" s="23">
        <v>4422.3999999999996</v>
      </c>
      <c r="F66" s="32"/>
      <c r="G66" s="32"/>
      <c r="H66" s="32"/>
      <c r="I66" s="61"/>
    </row>
    <row r="67" spans="2:9" x14ac:dyDescent="0.25">
      <c r="B67" s="22" t="s">
        <v>150</v>
      </c>
      <c r="C67" s="22" t="s">
        <v>144</v>
      </c>
      <c r="D67" s="49" t="s">
        <v>151</v>
      </c>
      <c r="E67" s="23">
        <v>1145</v>
      </c>
      <c r="F67" s="32"/>
      <c r="G67" s="32"/>
      <c r="H67" s="32"/>
      <c r="I67" s="61"/>
    </row>
    <row r="68" spans="2:9" x14ac:dyDescent="0.25">
      <c r="B68" s="22" t="s">
        <v>152</v>
      </c>
      <c r="C68" s="22" t="s">
        <v>153</v>
      </c>
      <c r="D68" s="49" t="s">
        <v>151</v>
      </c>
      <c r="E68" s="23">
        <v>468</v>
      </c>
      <c r="F68" s="32"/>
      <c r="G68" s="32"/>
      <c r="H68" s="32"/>
      <c r="I68" s="61"/>
    </row>
    <row r="69" spans="2:9" x14ac:dyDescent="0.25">
      <c r="B69" s="22" t="s">
        <v>154</v>
      </c>
      <c r="C69" s="22" t="s">
        <v>144</v>
      </c>
      <c r="D69" s="49" t="s">
        <v>151</v>
      </c>
      <c r="E69" s="23">
        <v>2871</v>
      </c>
      <c r="F69" s="32"/>
      <c r="G69" s="32"/>
      <c r="H69" s="32"/>
      <c r="I69" s="61"/>
    </row>
    <row r="70" spans="2:9" x14ac:dyDescent="0.25">
      <c r="B70" s="22" t="s">
        <v>155</v>
      </c>
      <c r="C70" s="22" t="s">
        <v>156</v>
      </c>
      <c r="D70" s="49" t="s">
        <v>157</v>
      </c>
      <c r="E70" s="23">
        <v>5209.6000000000004</v>
      </c>
      <c r="F70" s="32"/>
      <c r="G70" s="32"/>
      <c r="H70" s="32"/>
      <c r="I70" s="61"/>
    </row>
    <row r="71" spans="2:9" x14ac:dyDescent="0.25">
      <c r="B71" s="22" t="s">
        <v>158</v>
      </c>
      <c r="C71" s="22" t="s">
        <v>159</v>
      </c>
      <c r="D71" s="49" t="s">
        <v>157</v>
      </c>
      <c r="E71" s="23">
        <v>1619</v>
      </c>
      <c r="F71" s="32"/>
      <c r="G71" s="32"/>
      <c r="H71" s="32"/>
      <c r="I71" s="61"/>
    </row>
    <row r="72" spans="2:9" x14ac:dyDescent="0.25">
      <c r="B72" s="22" t="s">
        <v>160</v>
      </c>
      <c r="C72" s="22" t="s">
        <v>161</v>
      </c>
      <c r="D72" s="49" t="s">
        <v>162</v>
      </c>
      <c r="E72" s="23">
        <v>3190.01</v>
      </c>
      <c r="F72" s="32"/>
      <c r="G72" s="32"/>
      <c r="H72" s="32"/>
      <c r="I72" s="62"/>
    </row>
    <row r="73" spans="2:9" x14ac:dyDescent="0.25">
      <c r="B73" s="22" t="s">
        <v>163</v>
      </c>
      <c r="C73" s="22" t="s">
        <v>164</v>
      </c>
      <c r="D73" s="22" t="s">
        <v>165</v>
      </c>
      <c r="E73" s="23">
        <v>6826</v>
      </c>
      <c r="F73" s="32"/>
      <c r="G73" s="32"/>
      <c r="H73" s="32"/>
      <c r="I73" s="60">
        <v>1184</v>
      </c>
    </row>
    <row r="74" spans="2:9" x14ac:dyDescent="0.25">
      <c r="B74" s="22" t="s">
        <v>166</v>
      </c>
      <c r="C74" s="22" t="s">
        <v>164</v>
      </c>
      <c r="D74" s="22" t="s">
        <v>165</v>
      </c>
      <c r="E74" s="23">
        <v>6336</v>
      </c>
      <c r="F74" s="32"/>
      <c r="G74" s="32"/>
      <c r="H74" s="32"/>
      <c r="I74" s="61"/>
    </row>
    <row r="75" spans="2:9" x14ac:dyDescent="0.25">
      <c r="B75" s="22" t="s">
        <v>167</v>
      </c>
      <c r="C75" s="22" t="s">
        <v>140</v>
      </c>
      <c r="D75" s="22" t="s">
        <v>165</v>
      </c>
      <c r="E75" s="23">
        <v>1188.3</v>
      </c>
      <c r="F75" s="32"/>
      <c r="G75" s="32"/>
      <c r="H75" s="32"/>
      <c r="I75" s="61"/>
    </row>
    <row r="76" spans="2:9" x14ac:dyDescent="0.25">
      <c r="B76" s="22" t="s">
        <v>168</v>
      </c>
      <c r="C76" s="22" t="s">
        <v>140</v>
      </c>
      <c r="D76" s="22" t="s">
        <v>165</v>
      </c>
      <c r="E76" s="23">
        <v>1506.16</v>
      </c>
      <c r="F76" s="32"/>
      <c r="G76" s="32"/>
      <c r="H76" s="32"/>
      <c r="I76" s="61"/>
    </row>
    <row r="77" spans="2:9" x14ac:dyDescent="0.25">
      <c r="B77" s="22" t="s">
        <v>169</v>
      </c>
      <c r="C77" s="22" t="s">
        <v>140</v>
      </c>
      <c r="D77" s="22" t="s">
        <v>165</v>
      </c>
      <c r="E77" s="23">
        <v>4087.45</v>
      </c>
      <c r="F77" s="32"/>
      <c r="G77" s="32"/>
      <c r="H77" s="32"/>
      <c r="I77" s="61"/>
    </row>
    <row r="78" spans="2:9" x14ac:dyDescent="0.25">
      <c r="B78" s="22" t="s">
        <v>170</v>
      </c>
      <c r="C78" s="22" t="s">
        <v>171</v>
      </c>
      <c r="D78" s="22" t="s">
        <v>165</v>
      </c>
      <c r="E78" s="23">
        <v>1479.5</v>
      </c>
      <c r="F78" s="32"/>
      <c r="G78" s="32"/>
      <c r="H78" s="32"/>
      <c r="I78" s="61"/>
    </row>
    <row r="79" spans="2:9" x14ac:dyDescent="0.25">
      <c r="B79" s="22" t="s">
        <v>172</v>
      </c>
      <c r="C79" s="22" t="s">
        <v>171</v>
      </c>
      <c r="D79" s="22" t="s">
        <v>165</v>
      </c>
      <c r="E79" s="23">
        <v>1100</v>
      </c>
      <c r="F79" s="32"/>
      <c r="G79" s="32"/>
      <c r="H79" s="32"/>
      <c r="I79" s="61"/>
    </row>
    <row r="80" spans="2:9" x14ac:dyDescent="0.25">
      <c r="B80" s="22" t="s">
        <v>173</v>
      </c>
      <c r="C80" s="22" t="s">
        <v>174</v>
      </c>
      <c r="D80" s="22" t="s">
        <v>165</v>
      </c>
      <c r="E80" s="23">
        <v>494.01</v>
      </c>
      <c r="F80" s="32"/>
      <c r="G80" s="32"/>
      <c r="H80" s="32"/>
      <c r="I80" s="61"/>
    </row>
    <row r="81" spans="2:9" x14ac:dyDescent="0.25">
      <c r="B81" s="22" t="s">
        <v>175</v>
      </c>
      <c r="C81" s="22" t="s">
        <v>171</v>
      </c>
      <c r="D81" s="22" t="s">
        <v>176</v>
      </c>
      <c r="E81" s="23">
        <v>4306.5</v>
      </c>
      <c r="F81" s="32"/>
      <c r="G81" s="32"/>
      <c r="H81" s="32"/>
      <c r="I81" s="61"/>
    </row>
    <row r="82" spans="2:9" x14ac:dyDescent="0.25">
      <c r="B82" s="22" t="s">
        <v>177</v>
      </c>
      <c r="C82" s="22" t="s">
        <v>171</v>
      </c>
      <c r="D82" s="22" t="s">
        <v>176</v>
      </c>
      <c r="E82" s="23">
        <v>935</v>
      </c>
      <c r="F82" s="32"/>
      <c r="G82" s="32"/>
      <c r="H82" s="32"/>
      <c r="I82" s="61"/>
    </row>
    <row r="83" spans="2:9" x14ac:dyDescent="0.25">
      <c r="B83" s="22" t="s">
        <v>178</v>
      </c>
      <c r="C83" s="22" t="s">
        <v>171</v>
      </c>
      <c r="D83" s="22" t="s">
        <v>176</v>
      </c>
      <c r="E83" s="23">
        <v>2552</v>
      </c>
      <c r="F83" s="32"/>
      <c r="G83" s="32"/>
      <c r="H83" s="32"/>
      <c r="I83" s="61"/>
    </row>
    <row r="84" spans="2:9" x14ac:dyDescent="0.25">
      <c r="B84" s="22" t="s">
        <v>179</v>
      </c>
      <c r="C84" s="22" t="s">
        <v>164</v>
      </c>
      <c r="D84" s="22" t="s">
        <v>176</v>
      </c>
      <c r="E84" s="23">
        <v>1568</v>
      </c>
      <c r="F84" s="32"/>
      <c r="G84" s="32"/>
      <c r="H84" s="32"/>
      <c r="I84" s="62"/>
    </row>
    <row r="85" spans="2:9" x14ac:dyDescent="0.25">
      <c r="B85" s="22" t="s">
        <v>180</v>
      </c>
      <c r="C85" s="50" t="s">
        <v>181</v>
      </c>
      <c r="D85" s="22" t="s">
        <v>176</v>
      </c>
      <c r="E85" s="23">
        <v>3814.4</v>
      </c>
      <c r="F85" s="32"/>
      <c r="G85" s="32"/>
      <c r="H85" s="32"/>
      <c r="I85" s="60">
        <v>1279</v>
      </c>
    </row>
    <row r="86" spans="2:9" x14ac:dyDescent="0.25">
      <c r="B86" s="22" t="s">
        <v>182</v>
      </c>
      <c r="C86" s="50" t="s">
        <v>181</v>
      </c>
      <c r="D86" s="22" t="s">
        <v>176</v>
      </c>
      <c r="E86" s="23">
        <v>8005.5</v>
      </c>
      <c r="F86" s="32"/>
      <c r="G86" s="32"/>
      <c r="H86" s="32"/>
      <c r="I86" s="61"/>
    </row>
    <row r="87" spans="2:9" x14ac:dyDescent="0.25">
      <c r="B87" s="22" t="s">
        <v>183</v>
      </c>
      <c r="C87" s="50" t="s">
        <v>140</v>
      </c>
      <c r="D87" s="49" t="s">
        <v>141</v>
      </c>
      <c r="E87" s="23">
        <v>3061.82</v>
      </c>
      <c r="F87" s="32"/>
      <c r="G87" s="32"/>
      <c r="H87" s="32"/>
      <c r="I87" s="61"/>
    </row>
    <row r="88" spans="2:9" x14ac:dyDescent="0.25">
      <c r="B88" s="22" t="s">
        <v>184</v>
      </c>
      <c r="C88" s="50" t="s">
        <v>144</v>
      </c>
      <c r="D88" s="49" t="s">
        <v>141</v>
      </c>
      <c r="E88" s="23">
        <v>4864</v>
      </c>
      <c r="F88" s="32"/>
      <c r="G88" s="32"/>
      <c r="H88" s="32"/>
      <c r="I88" s="61"/>
    </row>
    <row r="89" spans="2:9" x14ac:dyDescent="0.25">
      <c r="B89" s="22" t="s">
        <v>185</v>
      </c>
      <c r="C89" s="50" t="s">
        <v>186</v>
      </c>
      <c r="D89" s="49" t="s">
        <v>141</v>
      </c>
      <c r="E89" s="23">
        <v>2739</v>
      </c>
      <c r="F89" s="32"/>
      <c r="G89" s="32"/>
      <c r="H89" s="32"/>
      <c r="I89" s="62"/>
    </row>
    <row r="90" spans="2:9" ht="15.75" thickBot="1" x14ac:dyDescent="0.3">
      <c r="B90" s="22" t="s">
        <v>136</v>
      </c>
      <c r="C90" s="22" t="s">
        <v>187</v>
      </c>
      <c r="D90" s="22" t="s">
        <v>188</v>
      </c>
      <c r="E90" s="23">
        <v>546555</v>
      </c>
      <c r="F90" s="32"/>
      <c r="G90" s="32"/>
      <c r="H90" s="32"/>
      <c r="I90" s="51" t="s">
        <v>189</v>
      </c>
    </row>
    <row r="91" spans="2:9" ht="19.5" thickBot="1" x14ac:dyDescent="0.35">
      <c r="B91" s="5"/>
      <c r="C91" s="5"/>
      <c r="D91" s="20" t="s">
        <v>10</v>
      </c>
      <c r="E91" s="19">
        <f>SUM(E10:E90)</f>
        <v>27784727.509999998</v>
      </c>
      <c r="F91" s="5"/>
      <c r="G91" s="5"/>
      <c r="H91" s="5"/>
      <c r="I91" s="5"/>
    </row>
    <row r="92" spans="2:9" x14ac:dyDescent="0.25">
      <c r="B92" s="5"/>
      <c r="C92" s="5"/>
      <c r="D92" s="5"/>
      <c r="E92" s="6"/>
      <c r="F92" s="5"/>
      <c r="G92" s="5"/>
      <c r="H92" s="5"/>
      <c r="I92" s="5"/>
    </row>
    <row r="93" spans="2:9" x14ac:dyDescent="0.25">
      <c r="B93" s="5"/>
      <c r="C93" s="5"/>
      <c r="D93" s="5"/>
      <c r="E93" s="6"/>
      <c r="F93" s="5"/>
      <c r="G93" s="5"/>
      <c r="H93" s="5"/>
      <c r="I93" s="5"/>
    </row>
    <row r="94" spans="2:9" x14ac:dyDescent="0.25">
      <c r="B94" s="5"/>
      <c r="C94" s="5"/>
      <c r="D94" s="5"/>
      <c r="E94" s="6"/>
      <c r="F94" s="5"/>
      <c r="G94" s="5"/>
      <c r="H94" s="5"/>
      <c r="I94" s="5"/>
    </row>
    <row r="95" spans="2:9" x14ac:dyDescent="0.25">
      <c r="B95" s="7"/>
      <c r="C95" s="7"/>
      <c r="D95" s="7"/>
      <c r="E95" s="8"/>
      <c r="F95" s="7"/>
      <c r="G95" s="7"/>
      <c r="H95" s="7"/>
      <c r="I95" s="7"/>
    </row>
    <row r="96" spans="2:9" x14ac:dyDescent="0.25">
      <c r="B96" s="7"/>
      <c r="C96" s="7"/>
      <c r="D96" s="7"/>
      <c r="E96" s="8"/>
      <c r="F96" s="7"/>
      <c r="G96" s="7"/>
      <c r="H96" s="7"/>
      <c r="I96" s="7"/>
    </row>
    <row r="97" spans="2:9" x14ac:dyDescent="0.25">
      <c r="B97" s="7"/>
      <c r="C97" s="7"/>
      <c r="D97" s="7"/>
      <c r="E97" s="8"/>
      <c r="F97" s="7"/>
      <c r="G97" s="7"/>
      <c r="H97" s="7"/>
      <c r="I97" s="7"/>
    </row>
    <row r="98" spans="2:9" ht="15.75" x14ac:dyDescent="0.25">
      <c r="B98" s="7"/>
      <c r="C98" s="9"/>
      <c r="D98" s="10"/>
      <c r="E98" s="10"/>
      <c r="F98" s="11"/>
      <c r="G98" s="12"/>
      <c r="H98" s="13"/>
      <c r="I98" s="7"/>
    </row>
    <row r="99" spans="2:9" ht="15.75" x14ac:dyDescent="0.25">
      <c r="B99" s="7"/>
      <c r="C99" s="17" t="s">
        <v>14</v>
      </c>
      <c r="D99" s="17"/>
      <c r="E99" s="18"/>
      <c r="F99" s="14"/>
      <c r="G99" s="12" t="s">
        <v>190</v>
      </c>
      <c r="H99" s="15"/>
      <c r="I99" s="7"/>
    </row>
    <row r="100" spans="2:9" ht="15.75" x14ac:dyDescent="0.25">
      <c r="B100" s="7"/>
      <c r="C100" s="17" t="s">
        <v>11</v>
      </c>
      <c r="D100" s="17"/>
      <c r="E100" s="12"/>
      <c r="F100" s="14"/>
      <c r="G100" s="17" t="s">
        <v>12</v>
      </c>
      <c r="H100" s="16"/>
      <c r="I100" s="7"/>
    </row>
    <row r="101" spans="2:9" x14ac:dyDescent="0.25">
      <c r="B101" s="7"/>
      <c r="C101" s="7"/>
      <c r="D101" s="7"/>
      <c r="E101" s="8"/>
      <c r="F101" s="7"/>
      <c r="G101" s="7"/>
      <c r="H101" s="7"/>
      <c r="I101" s="7"/>
    </row>
    <row r="102" spans="2:9" x14ac:dyDescent="0.25">
      <c r="B102" s="7"/>
      <c r="C102" s="7"/>
      <c r="D102" s="7"/>
      <c r="E102" s="8"/>
      <c r="F102" s="7"/>
      <c r="G102" s="7"/>
      <c r="H102" s="7"/>
      <c r="I102" s="7"/>
    </row>
    <row r="103" spans="2:9" x14ac:dyDescent="0.25">
      <c r="B103" s="7"/>
      <c r="C103" s="7"/>
      <c r="D103" s="7"/>
      <c r="E103" s="8"/>
      <c r="F103" s="7"/>
      <c r="G103" s="7"/>
      <c r="H103" s="7"/>
      <c r="I103" s="7"/>
    </row>
    <row r="104" spans="2:9" x14ac:dyDescent="0.25">
      <c r="B104" s="7"/>
      <c r="C104" s="7"/>
      <c r="D104" s="7"/>
      <c r="E104" s="8"/>
      <c r="F104" s="7"/>
      <c r="G104" s="7"/>
      <c r="H104" s="7"/>
      <c r="I104" s="7"/>
    </row>
    <row r="105" spans="2:9" x14ac:dyDescent="0.25">
      <c r="B105" s="7"/>
      <c r="C105" s="7"/>
      <c r="D105" s="7"/>
      <c r="E105" s="8"/>
      <c r="F105" s="7"/>
      <c r="G105" s="7"/>
      <c r="H105" s="7"/>
      <c r="I105" s="7"/>
    </row>
    <row r="106" spans="2:9" x14ac:dyDescent="0.25">
      <c r="B106" s="7"/>
      <c r="C106" s="7"/>
      <c r="D106" s="7"/>
      <c r="E106" s="8"/>
      <c r="F106" s="7"/>
      <c r="G106" s="7"/>
      <c r="H106" s="7"/>
      <c r="I106" s="7"/>
    </row>
    <row r="107" spans="2:9" x14ac:dyDescent="0.25">
      <c r="B107" s="7"/>
      <c r="C107" s="7"/>
      <c r="D107" s="7"/>
      <c r="E107" s="8"/>
      <c r="F107" s="7"/>
      <c r="G107" s="7"/>
      <c r="H107" s="7"/>
      <c r="I107" s="7"/>
    </row>
    <row r="108" spans="2:9" x14ac:dyDescent="0.25">
      <c r="B108" s="7"/>
      <c r="C108" s="7"/>
      <c r="D108" s="7"/>
      <c r="E108" s="8"/>
      <c r="F108" s="7"/>
      <c r="G108" s="7"/>
      <c r="H108" s="7"/>
      <c r="I108" s="7"/>
    </row>
    <row r="109" spans="2:9" x14ac:dyDescent="0.25">
      <c r="B109" s="7"/>
      <c r="C109" s="7"/>
      <c r="D109" s="7"/>
      <c r="E109" s="8"/>
      <c r="F109" s="7"/>
      <c r="G109" s="7"/>
      <c r="H109" s="7"/>
      <c r="I109" s="7"/>
    </row>
    <row r="110" spans="2:9" x14ac:dyDescent="0.25">
      <c r="B110" s="7"/>
      <c r="C110" s="7"/>
      <c r="D110" s="7"/>
      <c r="E110" s="8"/>
      <c r="F110" s="7"/>
      <c r="G110" s="7"/>
      <c r="H110" s="7"/>
      <c r="I110" s="7"/>
    </row>
    <row r="111" spans="2:9" x14ac:dyDescent="0.25">
      <c r="B111" s="7"/>
      <c r="C111" s="7"/>
      <c r="D111" s="7"/>
      <c r="E111" s="8"/>
      <c r="F111" s="7"/>
      <c r="G111" s="7"/>
      <c r="H111" s="7"/>
      <c r="I111" s="7"/>
    </row>
    <row r="112" spans="2:9" x14ac:dyDescent="0.25">
      <c r="B112" s="7"/>
      <c r="C112" s="7"/>
      <c r="D112" s="7"/>
      <c r="E112" s="7"/>
      <c r="F112" s="7"/>
      <c r="G112" s="7"/>
      <c r="H112" s="7"/>
      <c r="I112" s="7"/>
    </row>
    <row r="113" spans="2:9" x14ac:dyDescent="0.25">
      <c r="B113" s="7"/>
      <c r="C113" s="7"/>
      <c r="D113" s="7"/>
      <c r="E113" s="7"/>
      <c r="F113" s="7"/>
      <c r="G113" s="7"/>
      <c r="H113" s="7"/>
      <c r="I113" s="7"/>
    </row>
    <row r="114" spans="2:9" x14ac:dyDescent="0.25">
      <c r="B114" s="7"/>
      <c r="C114" s="7"/>
      <c r="D114" s="7"/>
      <c r="E114" s="7"/>
      <c r="F114" s="7"/>
      <c r="G114" s="7"/>
      <c r="H114" s="7"/>
      <c r="I114" s="7"/>
    </row>
    <row r="115" spans="2:9" x14ac:dyDescent="0.25">
      <c r="B115" s="7"/>
      <c r="C115" s="7"/>
      <c r="D115" s="7"/>
      <c r="E115" s="7"/>
      <c r="F115" s="7"/>
      <c r="G115" s="7"/>
      <c r="H115" s="7"/>
      <c r="I115" s="7"/>
    </row>
  </sheetData>
  <mergeCells count="15">
    <mergeCell ref="I34:I35"/>
    <mergeCell ref="I58:I60"/>
    <mergeCell ref="I62:I72"/>
    <mergeCell ref="I73:I84"/>
    <mergeCell ref="I85:I89"/>
    <mergeCell ref="I10:I11"/>
    <mergeCell ref="I20:I22"/>
    <mergeCell ref="I23:I25"/>
    <mergeCell ref="I26:I30"/>
    <mergeCell ref="I31:I32"/>
    <mergeCell ref="B4:H4"/>
    <mergeCell ref="B5:H5"/>
    <mergeCell ref="B6:H6"/>
    <mergeCell ref="B7:H7"/>
    <mergeCell ref="B8:H8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 PAGADAS AGOSTO 2023</vt:lpstr>
      <vt:lpstr>'FACTURAS PAGADAS AGOSTO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Yndhira Neuman</cp:lastModifiedBy>
  <cp:lastPrinted>2023-09-06T15:36:16Z</cp:lastPrinted>
  <dcterms:created xsi:type="dcterms:W3CDTF">2022-08-11T15:56:01Z</dcterms:created>
  <dcterms:modified xsi:type="dcterms:W3CDTF">2023-09-13T16:02:42Z</dcterms:modified>
</cp:coreProperties>
</file>