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s="1"/>
  <c r="E86" i="2" s="1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/>
  <c r="D38" i="2" s="1"/>
  <c r="D28" i="2"/>
  <c r="D18" i="2"/>
  <c r="D12" i="2"/>
  <c r="D76" i="2" l="1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<sst xmlns="http://schemas.openxmlformats.org/spreadsheetml/2006/main" count="104" uniqueCount="104">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</sst>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5" borderId="1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E93" sqref="E93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6.42578125" customWidth="1"/>
    <col min="10" max="10" width="6.7109375" customWidth="1"/>
    <col min="11" max="11" width="6" customWidth="1"/>
    <col min="12" max="12" width="6.7109375" customWidth="1"/>
    <col min="13" max="13" width="5.42578125" customWidth="1"/>
    <col min="14" max="14" width="8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102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762038375.96000004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34916712.530000001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103578753.03</v>
      </c>
    </row>
    <row r="13" spans="3:19" x14ac:dyDescent="0.25">
      <c r="C13" s="4" t="s">
        <v>2</v>
      </c>
      <c r="D13" s="12">
        <v>538613286</v>
      </c>
      <c r="E13" s="12">
        <v>544463286</v>
      </c>
      <c r="F13" s="17">
        <v>157700.94</v>
      </c>
      <c r="G13" s="12">
        <v>57533893.520000003</v>
      </c>
      <c r="H13" s="12">
        <v>28804798.129999999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86496392.590000004</v>
      </c>
    </row>
    <row r="14" spans="3:19" x14ac:dyDescent="0.25">
      <c r="C14" s="4" t="s">
        <v>3</v>
      </c>
      <c r="D14" s="12">
        <v>149677093</v>
      </c>
      <c r="E14" s="12">
        <v>151252093</v>
      </c>
      <c r="F14" s="17">
        <v>1159266.5</v>
      </c>
      <c r="G14" s="12">
        <v>1159266.5</v>
      </c>
      <c r="H14" s="12">
        <v>1796766.5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4115299.5</v>
      </c>
    </row>
    <row r="15" spans="3:19" x14ac:dyDescent="0.25">
      <c r="C15" s="4" t="s">
        <v>4</v>
      </c>
      <c r="D15" s="12">
        <v>600000</v>
      </c>
      <c r="E15" s="12">
        <v>600000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12">
        <v>6856000</v>
      </c>
      <c r="E16" s="12">
        <v>6856000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57685524</v>
      </c>
      <c r="E17" s="12">
        <v>58866996.960000001</v>
      </c>
      <c r="F17" s="17">
        <v>24112.46</v>
      </c>
      <c r="G17" s="12">
        <v>8627800.5800000001</v>
      </c>
      <c r="H17" s="12">
        <v>4315147.9000000004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12967060.940000001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88721443.429999992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4120091.27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6578015.8799999999</v>
      </c>
    </row>
    <row r="19" spans="3:18" x14ac:dyDescent="0.25">
      <c r="C19" s="4" t="s">
        <v>8</v>
      </c>
      <c r="D19" s="12">
        <v>11010000</v>
      </c>
      <c r="E19" s="12">
        <v>11010000</v>
      </c>
      <c r="F19" s="17">
        <v>7633.69</v>
      </c>
      <c r="G19" s="12">
        <v>1077804.52</v>
      </c>
      <c r="H19" s="12">
        <v>805492.69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1890930.9</v>
      </c>
    </row>
    <row r="20" spans="3:18" x14ac:dyDescent="0.25">
      <c r="C20" s="4" t="s">
        <v>9</v>
      </c>
      <c r="D20" s="12">
        <v>1500000</v>
      </c>
      <c r="E20" s="12">
        <v>1250000</v>
      </c>
      <c r="F20" s="18">
        <v>0</v>
      </c>
      <c r="G20" s="13">
        <v>0</v>
      </c>
      <c r="H20" s="12">
        <v>216266.92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216266.92</v>
      </c>
    </row>
    <row r="21" spans="3:18" x14ac:dyDescent="0.25">
      <c r="C21" s="4" t="s">
        <v>10</v>
      </c>
      <c r="D21" s="12">
        <v>7800000</v>
      </c>
      <c r="E21" s="12">
        <v>6900000</v>
      </c>
      <c r="F21" s="18">
        <v>0</v>
      </c>
      <c r="G21" s="13">
        <v>0</v>
      </c>
      <c r="H21" s="12">
        <v>149502.5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149502.5</v>
      </c>
    </row>
    <row r="22" spans="3:18" x14ac:dyDescent="0.25">
      <c r="C22" s="4" t="s">
        <v>11</v>
      </c>
      <c r="D22" s="12">
        <v>800000</v>
      </c>
      <c r="E22" s="12">
        <v>1500823.09</v>
      </c>
      <c r="F22" s="18">
        <v>0</v>
      </c>
      <c r="G22" s="13">
        <v>0</v>
      </c>
      <c r="H22" s="12">
        <v>9979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9979</v>
      </c>
    </row>
    <row r="23" spans="3:18" x14ac:dyDescent="0.25">
      <c r="C23" s="4" t="s">
        <v>12</v>
      </c>
      <c r="D23" s="12">
        <v>7443000</v>
      </c>
      <c r="E23" s="12">
        <v>8865820</v>
      </c>
      <c r="F23" s="17">
        <v>50000</v>
      </c>
      <c r="G23" s="12">
        <v>50000</v>
      </c>
      <c r="H23" s="12">
        <v>1076486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1176486</v>
      </c>
    </row>
    <row r="24" spans="3:18" x14ac:dyDescent="0.25">
      <c r="C24" s="4" t="s">
        <v>13</v>
      </c>
      <c r="D24" s="12">
        <v>9312000</v>
      </c>
      <c r="E24" s="12">
        <v>10818769.630000001</v>
      </c>
      <c r="F24" s="17">
        <v>259330.68</v>
      </c>
      <c r="G24" s="12">
        <v>865435.59</v>
      </c>
      <c r="H24" s="12">
        <v>336916.57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1461682.84</v>
      </c>
    </row>
    <row r="25" spans="3:18" x14ac:dyDescent="0.25">
      <c r="C25" s="4" t="s">
        <v>14</v>
      </c>
      <c r="D25" s="12">
        <v>3914590</v>
      </c>
      <c r="E25" s="12">
        <v>17032617.690000001</v>
      </c>
      <c r="F25" s="18">
        <v>0</v>
      </c>
      <c r="G25" s="12">
        <v>9960.1299999999992</v>
      </c>
      <c r="H25" s="12">
        <v>1029328.89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1039289.02</v>
      </c>
    </row>
    <row r="26" spans="3:18" x14ac:dyDescent="0.25">
      <c r="C26" s="4" t="s">
        <v>15</v>
      </c>
      <c r="D26" s="12">
        <v>7993100</v>
      </c>
      <c r="E26" s="12">
        <v>28099413.02</v>
      </c>
      <c r="F26" s="18">
        <v>0</v>
      </c>
      <c r="G26" s="12">
        <v>137760</v>
      </c>
      <c r="H26" s="12">
        <v>496118.7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633878.69999999995</v>
      </c>
    </row>
    <row r="27" spans="3:18" x14ac:dyDescent="0.25">
      <c r="C27" s="4" t="s">
        <v>16</v>
      </c>
      <c r="D27" s="12">
        <v>3244000</v>
      </c>
      <c r="E27" s="12">
        <v>3244000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47824551.409999996</v>
      </c>
      <c r="F28" s="19">
        <f t="shared" ref="F28:L28" si="7">+F29+F30+F31+F32+F33+F34+F35+F36+F37</f>
        <v>0</v>
      </c>
      <c r="G28" s="11">
        <f t="shared" si="7"/>
        <v>27000</v>
      </c>
      <c r="H28" s="11">
        <f t="shared" si="7"/>
        <v>483901.42999999993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510901.42999999993</v>
      </c>
    </row>
    <row r="29" spans="3:18" x14ac:dyDescent="0.25">
      <c r="C29" s="4" t="s">
        <v>18</v>
      </c>
      <c r="D29" s="12">
        <v>1553820</v>
      </c>
      <c r="E29" s="12">
        <v>2529809.12</v>
      </c>
      <c r="F29" s="18">
        <v>0</v>
      </c>
      <c r="G29" s="12">
        <v>27000</v>
      </c>
      <c r="H29" s="12">
        <v>260355.3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287355.3</v>
      </c>
    </row>
    <row r="30" spans="3:18" x14ac:dyDescent="0.25">
      <c r="C30" s="4" t="s">
        <v>19</v>
      </c>
      <c r="D30" s="12">
        <v>3810000</v>
      </c>
      <c r="E30" s="12">
        <v>3810000</v>
      </c>
      <c r="F30" s="18">
        <v>0</v>
      </c>
      <c r="G30" s="13">
        <v>0</v>
      </c>
      <c r="H30" s="13">
        <v>0</v>
      </c>
      <c r="I30" s="13">
        <v>0</v>
      </c>
      <c r="J30" s="13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4" t="s">
        <v>20</v>
      </c>
      <c r="D31" s="12">
        <v>6561600</v>
      </c>
      <c r="E31" s="12">
        <v>6561600</v>
      </c>
      <c r="F31" s="18">
        <v>0</v>
      </c>
      <c r="G31" s="13">
        <v>0</v>
      </c>
      <c r="H31" s="12">
        <v>17831.8</v>
      </c>
      <c r="I31" s="13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17831.8</v>
      </c>
    </row>
    <row r="32" spans="3:18" x14ac:dyDescent="0.25">
      <c r="C32" s="4" t="s">
        <v>21</v>
      </c>
      <c r="D32" s="12">
        <v>736120</v>
      </c>
      <c r="E32" s="12">
        <v>736120</v>
      </c>
      <c r="F32" s="18">
        <v>0</v>
      </c>
      <c r="G32" s="13">
        <v>0</v>
      </c>
      <c r="H32" s="13">
        <v>0</v>
      </c>
      <c r="I32" s="13">
        <v>0</v>
      </c>
      <c r="J32" s="13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650000</v>
      </c>
      <c r="E33" s="12">
        <v>2524382.9</v>
      </c>
      <c r="F33" s="18">
        <v>0</v>
      </c>
      <c r="G33" s="13">
        <v>0</v>
      </c>
      <c r="H33" s="12">
        <v>1090</v>
      </c>
      <c r="I33" s="13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1090</v>
      </c>
    </row>
    <row r="34" spans="3:18" x14ac:dyDescent="0.25">
      <c r="C34" s="4" t="s">
        <v>23</v>
      </c>
      <c r="D34" s="12">
        <v>680000</v>
      </c>
      <c r="E34" s="12">
        <v>6417642.7999999998</v>
      </c>
      <c r="F34" s="18">
        <v>0</v>
      </c>
      <c r="G34" s="13">
        <v>0</v>
      </c>
      <c r="H34" s="12">
        <v>23384.73</v>
      </c>
      <c r="I34" s="13">
        <v>0</v>
      </c>
      <c r="J34" s="13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23384.73</v>
      </c>
    </row>
    <row r="35" spans="3:18" x14ac:dyDescent="0.25">
      <c r="C35" s="4" t="s">
        <v>24</v>
      </c>
      <c r="D35" s="12">
        <v>8196685</v>
      </c>
      <c r="E35" s="12">
        <v>8196685</v>
      </c>
      <c r="F35" s="18">
        <v>0</v>
      </c>
      <c r="G35" s="13">
        <v>0</v>
      </c>
      <c r="H35" s="12">
        <v>38651.379999999997</v>
      </c>
      <c r="I35" s="13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38651.379999999997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17048311.59</v>
      </c>
      <c r="F37" s="18">
        <v>0</v>
      </c>
      <c r="G37" s="13">
        <v>0</v>
      </c>
      <c r="H37" s="12">
        <v>142588.22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142588.22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264416.24</v>
      </c>
      <c r="I38" s="14">
        <f t="shared" si="11"/>
        <v>0</v>
      </c>
      <c r="J38" s="14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264416.24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264416.24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264416.24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35648079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0</v>
      </c>
    </row>
    <row r="55" spans="3:18" x14ac:dyDescent="0.25">
      <c r="C55" s="4" t="s">
        <v>44</v>
      </c>
      <c r="D55" s="12">
        <v>12155850</v>
      </c>
      <c r="E55" s="12">
        <v>14155850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2">
        <v>0</v>
      </c>
      <c r="Q55" s="13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386960</v>
      </c>
      <c r="E56" s="12">
        <v>386960</v>
      </c>
      <c r="F56" s="18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14000000</v>
      </c>
      <c r="E58" s="12">
        <v>14000000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6291947</v>
      </c>
      <c r="E59" s="12">
        <v>6291947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3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813322</v>
      </c>
      <c r="E63" s="12">
        <v>813322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26968678.600000001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864111.22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864111.22</v>
      </c>
    </row>
    <row r="65" spans="3:18" x14ac:dyDescent="0.25">
      <c r="C65" s="4" t="s">
        <v>54</v>
      </c>
      <c r="D65" s="12">
        <v>14128295</v>
      </c>
      <c r="E65" s="12">
        <v>25216620.91</v>
      </c>
      <c r="F65" s="18">
        <v>0</v>
      </c>
      <c r="G65" s="13">
        <v>0</v>
      </c>
      <c r="H65" s="12">
        <v>864111.22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864111.22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1752057.69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961201128.39999998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40649232.690000005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111796197.8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>+E78+E81+E84</f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>+E79+E80</f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>+E82+E83</f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>+E85</f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99</v>
      </c>
      <c r="D86" s="27">
        <f t="shared" ref="D86:R86" si="39">+D76+D77</f>
        <v>892036398</v>
      </c>
      <c r="E86" s="35">
        <f>+E76+E77</f>
        <v>961201128.39999998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40649232.690000005</v>
      </c>
      <c r="I86" s="28">
        <f t="shared" si="39"/>
        <v>0</v>
      </c>
      <c r="J86" s="28">
        <f t="shared" si="39"/>
        <v>0</v>
      </c>
      <c r="K86" s="28">
        <f t="shared" si="39"/>
        <v>0</v>
      </c>
      <c r="L86" s="28">
        <f t="shared" si="39"/>
        <v>0</v>
      </c>
      <c r="M86" s="28">
        <f t="shared" si="39"/>
        <v>0</v>
      </c>
      <c r="N86" s="28">
        <f t="shared" si="39"/>
        <v>0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111796197.8</v>
      </c>
    </row>
    <row r="87" spans="3:18" x14ac:dyDescent="0.25">
      <c r="C87" t="s">
        <v>103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100</v>
      </c>
      <c r="D98" s="31"/>
    </row>
    <row r="99" spans="3:4" x14ac:dyDescent="0.25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2022-04-04T17:38:29Z</cp:lastPrinted>
  <dcterms:created xsi:type="dcterms:W3CDTF">2021-07-29T18:58:50Z</dcterms:created>
  <dcterms:modified xsi:type="dcterms:W3CDTF">2022-04-10T19:54:55Z</dcterms:modified>
</cp:coreProperties>
</file>