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financiero abril 2024\iNGRESOS Y EGRESOS ABRIL 2024\"/>
    </mc:Choice>
  </mc:AlternateContent>
  <bookViews>
    <workbookView xWindow="-120" yWindow="-120" windowWidth="29040" windowHeight="15840"/>
  </bookViews>
  <sheets>
    <sheet name="Ingresos y Egresos abril 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9" i="2"/>
  <c r="E54" i="2"/>
  <c r="E47" i="2"/>
  <c r="E46" i="2" s="1"/>
  <c r="E38" i="2" s="1"/>
  <c r="E37" i="2"/>
  <c r="E28" i="2"/>
  <c r="E26" i="2"/>
  <c r="E18" i="2"/>
  <c r="E17" i="2"/>
  <c r="E14" i="2"/>
  <c r="E13" i="2"/>
  <c r="E12" i="2"/>
  <c r="E76" i="2" l="1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<sst xmlns="http://schemas.openxmlformats.org/spreadsheetml/2006/main" count="103" uniqueCount="103">
  <si>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</si>
  <si>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</si>
  <si>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</si>
  <si>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</si>
  <si>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</si>
  <si>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</si>
  <si>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</si>
  <si>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</si>
  <si>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</si>
  <si>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</si>
  <si>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</si>
  <si>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</si>
  <si>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</si>
  <si>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</si>
  <si>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</si>
  <si>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</si>
  <si>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</si>
  <si>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</si>
  <si>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</si>
  <si>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</si>
  <si>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</si>
  <si>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</si>
  <si>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</si>
  <si>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</si>
  <si>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</si>
  <si>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</si>
  <si>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</si>
  <si>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</si>
  <si>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</si>
  <si>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</si>
  <si>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</si>
  <si>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</si>
  <si>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</si>
  <si>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</si>
  <si>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</si>
  <si>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</si>
  <si>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</si>
  <si>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</si>
  <si>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</si>
  <si>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</si>
  <si>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</si>
  <si>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</si>
  <si>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</si>
  <si>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</si>
  <si>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</si>
  <si>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</si>
  <si>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</si>
  <si>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</si>
  <si>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</si>
  <si>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</si>
  <si>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</si>
  <si>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</si>
  <si>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</si>
  <si>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</si>
  <si>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</si>
  <si>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</si>
  <si>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</si>
  <si>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</si>
  <si>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</si>
  <si>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</si>
  <si>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</si>
  <si>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</si>
  <si>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</si>
  <si>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</si>
  <si>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</si>
  <si>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</si>
  <si>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</si>
  <si>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</si>
  <si>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</si>
  <si>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</si>
  <si>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</si>
  <si>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</si>
  <si>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</si>
  <si>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</si>
  <si>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</si>
  <si>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</si>
  <si>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</si>
  <si>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</si>
  <si>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</si>
  <si>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</si>
  <si>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</si>
  <si>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</si>
  <si>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</si>
  <si>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</si>
  <si>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</si>
  <si>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</si>
  <si>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</si>
  <si>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</si>
  <si>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</si>
  <si>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</si>
  <si>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</si>
  <si>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</si>
  <si>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</si>
  <si>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</si>
  <si>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</si>
  <si>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</si>
  <si>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</si>
  <si>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</si>
  <si>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</si>
  <si>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</si>
  <si>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</si>
  <si>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</si>
  <si>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 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</si>
</sst>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92" sqref="C92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14.42578125" customWidth="1"/>
    <col min="9" max="9" width="15.42578125" customWidth="1"/>
    <col min="10" max="10" width="6.28515625" customWidth="1"/>
    <col min="11" max="11" width="6" customWidth="1"/>
    <col min="12" max="12" width="5.140625" customWidth="1"/>
    <col min="13" max="13" width="6.5703125" customWidth="1"/>
    <col min="14" max="14" width="6.7109375" customWidth="1"/>
    <col min="15" max="15" width="6.28515625" customWidth="1"/>
    <col min="16" max="16" width="7" customWidth="1"/>
    <col min="17" max="17" width="6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99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845767759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258680466.02000004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176220703.90000001</v>
      </c>
    </row>
    <row r="14" spans="3:19" x14ac:dyDescent="0.25">
      <c r="C14" s="4" t="s">
        <v>3</v>
      </c>
      <c r="D14" s="12">
        <v>264346213</v>
      </c>
      <c r="E14" s="12">
        <f>264346213+1037500</f>
        <v>265383713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57916082.510000005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24543679.609999999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66566656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17104749.010000002</v>
      </c>
    </row>
    <row r="19" spans="3:18" x14ac:dyDescent="0.25">
      <c r="C19" s="4" t="s">
        <v>8</v>
      </c>
      <c r="D19" s="12">
        <v>12171531</v>
      </c>
      <c r="E19" s="12">
        <v>12171531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4555317.59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10167.14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17247.14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827363.18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5940</v>
      </c>
    </row>
    <row r="23" spans="3:18" x14ac:dyDescent="0.25">
      <c r="C23" s="4" t="s">
        <v>12</v>
      </c>
      <c r="D23" s="12">
        <v>22070000</v>
      </c>
      <c r="E23" s="12">
        <v>22070000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793443.52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6944937.7299999995</v>
      </c>
    </row>
    <row r="25" spans="3:18" x14ac:dyDescent="0.25">
      <c r="C25" s="4" t="s">
        <v>14</v>
      </c>
      <c r="D25" s="12">
        <v>4777000</v>
      </c>
      <c r="E25" s="12">
        <v>4777000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3096373.5</v>
      </c>
    </row>
    <row r="26" spans="3:18" x14ac:dyDescent="0.25">
      <c r="C26" s="4" t="s">
        <v>15</v>
      </c>
      <c r="D26" s="12">
        <v>3860000</v>
      </c>
      <c r="E26" s="12">
        <f>3860000+440000</f>
        <v>4300000</v>
      </c>
      <c r="F26" s="17">
        <v>37000</v>
      </c>
      <c r="G26" s="12">
        <v>10000</v>
      </c>
      <c r="H26" s="12">
        <v>3019.64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50019.64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814106.71000000008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8542276.0800000001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660608.56000000006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76700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889420.80000000005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24780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114020.5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3935449.21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2841297.01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1516650952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5510846.2400000002</v>
      </c>
    </row>
    <row r="55" spans="3:18" x14ac:dyDescent="0.25">
      <c r="C55" s="4" t="s">
        <v>44</v>
      </c>
      <c r="D55" s="12">
        <v>4484798</v>
      </c>
      <c r="E55" s="12">
        <v>4484798</v>
      </c>
      <c r="F55" s="18">
        <v>0</v>
      </c>
      <c r="G55" s="13">
        <v>0</v>
      </c>
      <c r="H55" s="13">
        <v>0</v>
      </c>
      <c r="I55" s="12">
        <v>4967456.24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4967456.24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543390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0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2463384531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289838337.35000002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2463384531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289838337.35000002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Egresos abril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2024-05-01T13:20:08Z</cp:lastPrinted>
  <dcterms:created xsi:type="dcterms:W3CDTF">2021-07-29T18:58:50Z</dcterms:created>
  <dcterms:modified xsi:type="dcterms:W3CDTF">2024-05-14T16:43:45Z</dcterms:modified>
</cp:coreProperties>
</file>