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Ejecucion del presupuesto juli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4" i="2" s="1"/>
  <c r="E26" i="2"/>
  <c r="E23" i="2"/>
  <c r="E84" i="2"/>
  <c r="E81" i="2"/>
  <c r="E78" i="2"/>
  <c r="E77" i="2"/>
  <c r="E72" i="2"/>
  <c r="E69" i="2"/>
  <c r="E64" i="2"/>
  <c r="E59" i="2"/>
  <c r="E47" i="2"/>
  <c r="E46" i="2" s="1"/>
  <c r="E38" i="2" s="1"/>
  <c r="E37" i="2"/>
  <c r="E28" i="2"/>
  <c r="E17" i="2"/>
  <c r="E14" i="2"/>
  <c r="E13" i="2"/>
  <c r="E12" i="2"/>
  <c r="E18" i="2" l="1"/>
  <c r="E76" i="2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<sst xmlns="http://schemas.openxmlformats.org/spreadsheetml/2006/main" count="103" uniqueCount="103">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</sst>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B1" workbookViewId="0">
      <selection activeCell="C91" sqref="C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14.28515625" customWidth="1"/>
    <col min="11" max="11" width="14.5703125" customWidth="1"/>
    <col min="12" max="12" width="14" customWidth="1"/>
    <col min="13" max="13" width="6.5703125" customWidth="1"/>
    <col min="14" max="14" width="6.28515625" customWidth="1"/>
    <col min="15" max="15" width="5" customWidth="1"/>
    <col min="16" max="16" width="6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58198846.350000001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440787494.92999995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42327662.340000004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302086287.89999998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9635517.5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95580654.320000008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6235666.5099999998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43120552.709999993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63290869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5432692.7400000002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30585147.920000002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2543731.0699999998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9175922.3200000003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660408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1382834.0899999999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888792.66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3480635.3500000006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9980</v>
      </c>
    </row>
    <row r="23" spans="3:18" x14ac:dyDescent="0.25">
      <c r="C23" s="4" t="s">
        <v>12</v>
      </c>
      <c r="D23" s="12">
        <v>22070000</v>
      </c>
      <c r="E23" s="12">
        <f>22070000-3000000</f>
        <v>19070000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193520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986963.52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794396.85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9414378.209999999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82062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3331508.67</v>
      </c>
    </row>
    <row r="26" spans="3:18" x14ac:dyDescent="0.25">
      <c r="C26" s="4" t="s">
        <v>15</v>
      </c>
      <c r="D26" s="12">
        <v>3860000</v>
      </c>
      <c r="E26" s="12">
        <f>3860000+440000-275787</f>
        <v>4024213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112459.84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610845.27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157322.32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2192080.4900000002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5660507.46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16552756.699999999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72257.850000000006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837035.24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635405.66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720105.75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89975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1461107.8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24360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31245.08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132330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258239.06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2585049.19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7813858.4000000004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2121129.7599999998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5406385.3699999992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1514550952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346346.52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5939792.7599999998</v>
      </c>
    </row>
    <row r="55" spans="3:18" x14ac:dyDescent="0.25">
      <c r="C55" s="4" t="s">
        <v>44</v>
      </c>
      <c r="D55" s="12">
        <v>4484798</v>
      </c>
      <c r="E55" s="12">
        <f>4484798-600000-1500000</f>
        <v>2384798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5050056.24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346346.52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889736.52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2823680.47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2823680.47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2823680.47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2823680.47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2458008744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72462073.539999992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496688872.77999997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2458008744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72462073.539999992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496688872.77999997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 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2024-08-01T12:58:22Z</cp:lastPrinted>
  <dcterms:created xsi:type="dcterms:W3CDTF">2021-07-29T18:58:50Z</dcterms:created>
  <dcterms:modified xsi:type="dcterms:W3CDTF">2024-08-15T19:28:57Z</dcterms:modified>
</cp:coreProperties>
</file>