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Documentos finazas 2022\"/>
    </mc:Choice>
  </mc:AlternateContent>
  <xr:revisionPtr revIDLastSave="0" documentId="8_{FCF8DEDA-95D6-4938-ACAF-6645249ED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Oct. 22" sheetId="36" r:id="rId1"/>
  </sheets>
  <definedNames>
    <definedName name="_xlnm.Print_Area" localSheetId="0">'BG-Oct. 22'!$A$4:$G$80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6" l="1"/>
  <c r="E17" i="36"/>
  <c r="F68" i="36"/>
  <c r="F58" i="36"/>
  <c r="F60" i="36" s="1"/>
  <c r="F70" i="36" s="1"/>
  <c r="E58" i="36"/>
  <c r="E52" i="36"/>
  <c r="F27" i="36"/>
  <c r="E27" i="36"/>
  <c r="F17" i="36"/>
  <c r="F29" i="36" s="1"/>
  <c r="E60" i="36" l="1"/>
  <c r="E29" i="36"/>
  <c r="E64" i="36" l="1"/>
  <c r="E68" i="36" s="1"/>
  <c r="E70" i="36" s="1"/>
  <c r="E72" i="36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<sst xmlns="http://schemas.openxmlformats.org/spreadsheetml/2006/main" count="74" uniqueCount="71">
  <si>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</si>
  <si>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</si>
  <si>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</si>
  <si>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</si>
  <si>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</si>
  <si>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</si>
  <si>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</si>
  <si>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</si>
  <si>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</si>
  <si>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</si>
  <si>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</si>
  <si>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</si>
  <si>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</si>
  <si>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</si>
  <si>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</si>
  <si>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</si>
  <si>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</si>
  <si>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</si>
  <si>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</si>
  <si>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</si>
  <si>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</si>
  <si>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</si>
  <si>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</si>
  <si>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</si>
  <si>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</si>
  <si>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</si>
  <si>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</si>
  <si>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</si>
  <si>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</si>
  <si>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</si>
  <si>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</si>
  <si>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</si>
  <si>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</si>
  <si>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</si>
  <si>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</si>
  <si>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</si>
  <si>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</si>
  <si>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</si>
  <si>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</si>
  <si>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</si>
  <si>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</si>
  <si>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</si>
  <si>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</si>
  <si>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</si>
  <si>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</si>
  <si>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</si>
  <si>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</si>
  <si>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</si>
  <si>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</si>
  <si>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</si>
  <si>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</si>
  <si>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</si>
  <si>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</si>
  <si>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</si>
  <si>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</si>
  <si>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</si>
  <si>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</si>
  <si>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</si>
  <si>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</si>
  <si>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</si>
  <si>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</si>
  <si>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</si>
  <si>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</si>
  <si>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</si>
  <si>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</si>
  <si>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</si>
  <si>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</si>
  <si>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</si>
  <si>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</si>
  <si>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Cuentas por Pagar Notarizaciones y Gastos de Representacion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</si>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</sst>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43" fontId="2" fillId="2" borderId="0" xfId="1" applyFont="1" applyFill="1" applyBorder="1"/>
    <xf numFmtId="0" fontId="2" fillId="0" borderId="0" xfId="0" applyFont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7C4B894A-E38E-4BBA-A34E-29BD067B42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D5FF5358-1C5A-478C-B798-E8002B8A51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3D44055E-9013-4855-ACE8-D578778695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2F1B155A-A9AE-4D6F-B6E7-BFF301B361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3F5FA6BC-BEC0-4CFC-B553-14E0A235B7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DCDFA57B-553C-48A7-8AD6-9DCF8DAC7C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CE58A533-B614-43B9-9663-2ADA666D04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67080D8A-C790-4C65-8C49-FBD8F4D1A8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8787B6C8-18E3-4F21-8891-840DF2632B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1FEC809B-F641-451E-A4F5-CB9BFF8CBF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8719D424-A1BF-46EE-B01D-D7B2E09E8E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50E4176A-1590-4942-9DE1-F25F180293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BD3FC347-C977-4695-8B44-1F6201FAB2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330D3FA7-E654-461B-B3C8-3B3EBF94B2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B3693BE0-AD70-4F40-949B-0939F4A9E2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555C14A6-96CC-4341-8603-99AE1FE1BC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EFB6506A-F372-4328-9572-64AE045B21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62BED4B0-8BC1-4193-ABB4-F223F6F0C2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A6E7E0B9-617F-4B7F-ABD3-2A4866B872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901B0757-65DE-4BA8-850D-10203B2914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85F76DC2-3D65-40D8-8DB4-88A23127FE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B4D31FC1-E68C-430C-9B51-1CF12FCA50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A68D9289-699B-4912-AA99-211B68B5C4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8E40C70C-E2C8-43BD-A840-8274E9FC6B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104DCCC7-9EF9-4199-82FF-DE41A88E39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B3D87D4E-8BA8-4F74-B341-107B104C16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53E164E8-C03A-4096-A308-F103DC1598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2B7DD9AA-E5D0-4487-8E5B-4D5A948EB6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3B0709ED-AFC6-47AA-BEE9-B20CBB42CF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F50378B5-0E68-4311-83F5-DE5001204F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6C0C9BBB-EE0C-40DC-B46B-F080039663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6B5B36E3-15A3-4B9E-8E27-EA3AEA2A68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69103772-D2DF-4FA1-8ADD-C5BC08DFAF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AFDEA9B2-A03C-4400-9802-5BDB661515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E9E11636-050A-4B2F-AE77-93835920B6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AD7558C9-53E1-49E5-AE72-08F13B34C5D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25BC360A-B49A-435D-9884-446F973AFD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740438EF-103D-4449-BC1A-FA2F30462B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CF14E5C1-1D8D-41C1-843D-E0C795FED4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403F0CC0-766A-451A-ADE8-D32805292A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25319990-1382-4F66-A6C5-5235DE850E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62AED361-5DA3-4621-93D3-886B8D5171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39F90C8A-6C10-472A-83F3-5D8EC6A1F5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6EA6CBE3-39A1-4F21-88BB-D35A0DEE6B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72FF14B1-1A0F-4172-A1CF-275F028C9D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87F417B6-7717-44AB-81F0-A25383B632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2A1A6094-EF26-46E8-8A09-505675F720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8FC544A2-E701-4110-AC42-242EF91CDE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4965D76D-8C81-41CF-9137-CBD564A0B4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C219941-82E5-40E5-8405-06A3C49D1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74E6E8D7-FFED-4C48-8761-F0674E5647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56835700-DAD7-4132-B9F2-136F3DD61D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D963AD40-864D-4159-9B6A-4CAD4E8720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9ECF8907-C7DD-4FB1-AA92-8D1D8CA64C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5A684E9B-D90E-4579-86A9-405EC66C59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7919BE0E-5072-4283-BBE4-D522B530A3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AB1CE0CD-A0F4-41B6-B02A-761A10CC65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BB6F65AA-F5DD-4831-8459-AE4C78A530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C53218CF-D481-402A-8D69-4F5575DA59F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364E0071-DB73-4CC3-B0C7-8DF4133291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7780E385-812C-494E-BA40-19C2A6808E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42975042-CE4B-485B-8C29-FD1ECC750D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E0FC45A2-C4C3-4430-A90C-51EA059287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FD46A2FC-E3BB-4980-8346-66A0647322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1ADD6BF5-F83E-4EDE-85A5-68676E79A2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1E5BCBCC-5A59-49B8-BAD2-79A6760965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CF609431-366D-4B26-97F3-6C29A96156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E2A9401E-D5B8-439B-BF0C-5E448A74A4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58EE6A9-8839-4579-877D-EB93451E4F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366557F8-AEA8-4551-991F-25C6277788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2D543FF5-B742-46A1-B2FD-D474CDFECD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40086C84-DA48-42F2-809F-CE5CD7D7A7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51A9706B-4B63-49E4-993F-7E59A7B352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A565D7E9-3FDF-4497-B93A-A88387B613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DA406E44-2BAC-41E0-8A25-D0634F2444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C16937FB-C0B2-46E6-980E-EA1DC39127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3EA339D4-4915-4418-908E-25F9664EA5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EB08AEB1-08AF-4143-81F6-EDEAF00CA1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6C7F510D-97BB-4EF6-BEC3-4EAFEE2EE8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BDE566EE-D451-46BB-BC52-61C90C90D4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294C46EC-1911-47D0-BCB4-C3F7BCEC2F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1581513F-8D1F-4DC8-B6C9-DC3F0D45FE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CD600141-747C-44FA-AEE9-86E13AA6F4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C7101A89-9E6D-4E53-85ED-FCC8E894CD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E5E36D6A-9321-4B36-897E-A01FB17081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26D69EDE-78E3-46F5-AB9F-CD7BBF6CE0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8D05482-B775-45A7-B3A1-32B8210E78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32E59781-F3A9-468C-90FC-1568D853D4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911504B0-D893-4D59-B348-5C615C6CF9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B8FF966D-8B1B-4E7F-B4D0-6C65E09E77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C2841B88-6BC6-4003-ABAA-A037DB2D63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D36E1B1-95E8-441B-9380-FD6A98D7DE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46C5FCE6-E950-4299-8DF1-3C2D351992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6411C6D8-8786-4C68-9ADB-94CEAB7AC8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A9B27DBF-C98E-4D2B-87BC-32C914A76B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ECD01141-1E36-4665-AE89-C7709726A7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FD4CE1D3-34F7-45F7-85BB-DCB0CF4A9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FAF7C66-3C1B-4BC0-A160-103ACB2CD3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F6F6532C-2201-4BFA-B96D-5E84DB0483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E68D1E54-8A0A-441D-9A4D-0F9A5AD546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D5F1AE0E-D03D-418E-A54C-382466135E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D77A2DBD-5EF5-437C-AC33-E061205677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53BE1580-F960-4C93-813F-4EEEC66D71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36F57C0F-9AD7-48AE-BAC6-C8DC3AC9D6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A6FAFD11-A05E-425E-B681-9DD89B40E3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EB9B744D-1CA7-4061-9CCB-DC97679BDB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2D8069E1-5487-4360-9615-26F5BB1B80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A9A89ABA-36C6-430C-BF56-A4C23355D0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DD806574-16FE-4864-B960-5B9BD40FB5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5A9EE45-69C6-45F7-8976-93BB229545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11BB224F-0911-4239-944C-5B2C54BF37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6B5EB696-159B-44B7-A8CB-455501278C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D87D7FB-4790-4B57-B953-015CBEFD90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DC39C3DB-DCEC-4CE7-B6CE-942AAE12C6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87C1017A-449C-4BC9-B118-B179CFD7F7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80E0F2C2-72AC-4321-ACDB-F944AE299B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B5EB8D21-6D26-4C7A-9F5D-0B22C8152E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4A25DB55-2188-46C8-AF84-C4D12D5256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CAABA883-1202-4CFE-ABA8-4ADCD29D21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FBE1F6AB-B701-4CD1-968B-9F7141EB6B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3B687157-49FD-42FC-AB95-8E69A11688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2DCA449F-2E26-45C6-8002-ED30AD236E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1651256B-FA83-4827-8D02-22652AB5DB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DF7259F3-E833-424A-8CDC-5EF4E7FE01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447257CE-2C60-424F-85C1-4C8866BC59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9E00294D-5ECC-4B28-B3F9-F788BF8ACF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E1F38A10-9A15-4D66-B74D-68B3F6D164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961B8177-3A2D-4D37-B364-E58E4FA04B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C2B11C84-C84A-40A2-A225-90325CA934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B429CE1B-7058-4D78-94E8-1CBE416C6A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F4420BB7-E560-473D-8A78-7A9D5CB966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31CF109B-B69C-4713-A1A5-A0A2F9B7D3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394B45C3-F3D8-4C0F-9E15-B5F2F24113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B04848D2-FB51-4C51-8BD3-F1A58E8472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C9D457E4-E3B7-4310-B5B8-B560BA8D25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1F25B117-AE01-489D-9A37-E7D0CA2BED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6077F494-0F93-47CB-9175-6DF45279E6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A232D39B-C5C4-439E-94DD-2932D8BD79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F58DC353-EB83-47D2-BF1D-B15EFA6E69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2C1B3E76-356C-4EEF-AEEA-D16C594C3E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4C3AF5C9-12AB-453E-8C31-A24C5A29A1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C3A3998C-ABC9-4AA2-90E5-C01723BD26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64740C48-06BF-4518-89E9-604CCC3146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7B26053F-1BC2-4B0C-9494-DCE57A546C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A1A8DFAC-3A4D-4AAB-BF86-F5FCE3AF7ED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DE003AD5-DCF6-4EB9-A108-CFBB084D40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A0A7FDCB-8A51-41B8-8BA4-34ACFF2CB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E259DE98-F758-4498-952A-60298D9F6A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F243B0A6-84FD-424D-BB2D-6DFB87AB43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EC8E813C-FD6F-4CA7-B727-B0D3DA2460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B879BA56-8870-4FD3-B9D8-B80A9539DB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972D77D6-60AF-4CAD-A2FD-CBDCC073B4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28EA92D0-E2FD-4827-9A2B-75FFCC779A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BA4F489C-4DD3-4FA6-8F36-739F53311C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AF289812-5DD6-47B0-8D2A-131B00CC9C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621D0777-2C86-49E7-ABDD-2DE311C9BD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FDCE35D6-026A-4A46-A61E-3F84084301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F74DB99D-4F82-4A27-BF56-9674120A43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E39B7DE2-AC49-401B-AFD8-36F2E1B477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85362EFE-D024-4BB6-8C02-D084D23A92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DDC3CC9-20D2-4923-B36E-68EB1670FA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E3871034-D5C4-4C0A-BEC1-AD6860D0D0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C9EAE14D-1E84-4C56-A560-699B6B07A4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1C252387-813C-49F8-A6B4-449B6FAB54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3294CCF4-BFEE-4F5F-9D53-5CB657750B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5ECA4FE9-3ABE-4852-83D5-0350536441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B2057BDD-2B6B-4EFF-8888-65943DFB48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D4646B53-9CF8-46CD-B1AB-C0D6D15986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2F9566E3-D399-4A99-9DCA-F14BAF45A0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5E4DC111-44D9-4ED3-AEA7-3DE9C54FF2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55BD7944-F1DE-45E1-8DFD-C3A91BF4C7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3A453F10-A0CC-4069-A0B4-B7550359DD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B744EB7B-3807-4EEB-9362-4A7562BFC7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1C20F244-4B6A-4093-B959-617FEF99A4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B97665F2-1169-47C4-A74B-DE6CF80972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E5A6ABAD-892C-4AF6-91EF-57F3422918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FF91D08D-7059-4960-AF89-5E3200CDB8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E7727D3B-1876-40AC-8A62-9127543A11C2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89489708-5B05-4144-B82C-66E7940E8F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2AB9687E-EE5F-4540-A342-B1BAD1BED4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53A20EE7-322A-45BA-9360-74493760EF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98B5D281-3CF6-47CC-892D-AC1A88EEA1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C653EE55-FCD3-4B9E-B03F-E76CA20A86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E71CEC3B-A212-436D-81CF-A26A7C814D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C180BAB1-FC49-4469-A01B-A1B403855C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7DE7A0EA-AF20-4DD8-9C61-3D1AC25378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B2790B83-B34C-411C-B625-7F19B34E02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E9C38622-0300-40C1-A33B-4029419D93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EC205A00-E2C4-407D-9B92-48FC8E78BA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16793DBA-AA87-4701-ABBB-0C7E27EE76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D0D4A320-122B-4C3C-912C-6D528D9227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8E74016F-CFF3-49D1-AF6F-BB5009B759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2A9348E-2E4A-47F6-AD09-8A829DC580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F5F13BC1-896D-40F3-84FA-0A89BF6506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8B532DF4-4B60-49DA-A863-39E549F830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D03549D3-2205-4CE1-9C7B-E003110C43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FBC9770A-6B50-4ED0-978E-9DE38C1519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EB4C6F41-281E-47C4-9ADB-8A9EB0232E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13D7EF45-A24E-43D2-A59A-9898A38202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4B637DF8-5ADC-4DF7-8118-B8B4918118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F744C923-0CBC-4C56-B12C-48935A5676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44E0E9FB-B520-4DD3-9CD7-3E06A33B44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EB67A7E2-C288-442F-A51D-BF0E65C20B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D36BC9B9-EF83-4C05-AED0-1CB023DF1B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54013687-416D-4A53-8853-45FB7AB019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28E1893C-90DB-4C3C-938B-75EC0BFBC4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9D82706E-4372-4F74-8116-9B3074FEEE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94D77597-8041-4C09-9F15-94F0F56FD1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FB1EE47A-E6B8-4D0D-ADE3-FDA70AB566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AFED5BF2-8F20-4AF2-8365-C3E871EF7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527E-F43A-4120-9A31-0C1E076031ED}">
  <dimension ref="A4:AA82"/>
  <sheetViews>
    <sheetView tabSelected="1" zoomScale="80" zoomScaleNormal="80" workbookViewId="0">
      <selection activeCell="H59" sqref="H59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8" t="s">
        <v>0</v>
      </c>
      <c r="B4" s="58"/>
      <c r="C4" s="58"/>
      <c r="D4" s="58"/>
      <c r="E4" s="58"/>
      <c r="F4" s="58"/>
      <c r="G4" s="58"/>
    </row>
    <row r="5" spans="1:12" ht="20.25" x14ac:dyDescent="0.3">
      <c r="A5" s="59" t="s">
        <v>1</v>
      </c>
      <c r="B5" s="59"/>
      <c r="C5" s="59"/>
      <c r="D5" s="59"/>
      <c r="E5" s="59"/>
      <c r="F5" s="59"/>
      <c r="G5" s="59"/>
    </row>
    <row r="6" spans="1:12" ht="20.25" x14ac:dyDescent="0.3">
      <c r="A6" s="59" t="s">
        <v>70</v>
      </c>
      <c r="B6" s="59"/>
      <c r="C6" s="59"/>
      <c r="D6" s="59"/>
      <c r="E6" s="59"/>
      <c r="F6" s="59"/>
      <c r="G6" s="59"/>
    </row>
    <row r="7" spans="1:12" ht="20.25" x14ac:dyDescent="0.3">
      <c r="A7" s="59" t="s">
        <v>2</v>
      </c>
      <c r="B7" s="59"/>
      <c r="C7" s="59"/>
      <c r="D7" s="59"/>
      <c r="E7" s="59"/>
      <c r="F7" s="59"/>
      <c r="G7" s="59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44865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87252072.890000001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9844217.4499999993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0</v>
      </c>
      <c r="F16" s="15">
        <v>1423075.55</v>
      </c>
      <c r="G16" s="51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97096290.340000004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0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915091682.02999997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139985444.50999999</v>
      </c>
      <c r="F21" s="15">
        <v>27819180.949999999</v>
      </c>
      <c r="G21" s="25"/>
      <c r="K21" s="51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-114812494.93000001</v>
      </c>
      <c r="F22" s="15">
        <v>0</v>
      </c>
      <c r="G22" s="25"/>
      <c r="K22" s="51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940264631.6099999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1037360921.9499999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33752592.759999998</v>
      </c>
      <c r="F35" s="15"/>
      <c r="G35" s="29"/>
      <c r="I35" s="55"/>
    </row>
    <row r="36" spans="1:19" ht="23.25" x14ac:dyDescent="0.35">
      <c r="A36" s="8"/>
      <c r="B36" s="8" t="s">
        <v>69</v>
      </c>
      <c r="C36" s="12" t="s">
        <v>22</v>
      </c>
      <c r="D36" s="8"/>
      <c r="E36" s="15">
        <v>395890.84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7774136.96</v>
      </c>
      <c r="F42" s="15"/>
      <c r="G42" s="45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792942.5</v>
      </c>
      <c r="F43" s="15"/>
      <c r="G43" s="45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42715563.060000002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5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25470204.079999998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51143777.420000002</v>
      </c>
      <c r="F52" s="15"/>
      <c r="G52" s="49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93859340.480000004</v>
      </c>
      <c r="F60" s="21" t="e">
        <f>+#REF!+F58</f>
        <v>#REF!</v>
      </c>
      <c r="G60" s="49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5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5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943501581.46999991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943501581.46999991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1037360921.9499999</v>
      </c>
      <c r="F70" s="21" t="e">
        <f>+F60+F68</f>
        <v>#REF!</v>
      </c>
      <c r="G70" s="18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1"/>
      <c r="F71" s="31"/>
      <c r="G71" s="42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3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3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8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4" t="s">
        <v>60</v>
      </c>
      <c r="C76" s="23"/>
      <c r="D76" s="23"/>
      <c r="E76" s="44" t="s">
        <v>59</v>
      </c>
      <c r="F76" s="45"/>
      <c r="G76" s="23"/>
      <c r="H76" s="2"/>
      <c r="J76" s="2"/>
      <c r="K76" s="2"/>
    </row>
    <row r="77" spans="1:14" s="1" customFormat="1" ht="23.25" x14ac:dyDescent="0.35">
      <c r="A77" s="37"/>
      <c r="B77" s="57" t="s">
        <v>63</v>
      </c>
      <c r="C77" s="57"/>
      <c r="D77" s="9"/>
      <c r="E77" s="9" t="s">
        <v>65</v>
      </c>
      <c r="F77" s="46"/>
      <c r="G77" s="23"/>
      <c r="H77" s="2"/>
      <c r="J77" s="2"/>
      <c r="K77" s="2"/>
    </row>
    <row r="78" spans="1:14" s="1" customFormat="1" ht="23.25" x14ac:dyDescent="0.35">
      <c r="A78" s="8"/>
      <c r="B78" s="57" t="s">
        <v>64</v>
      </c>
      <c r="C78" s="57"/>
      <c r="D78" s="23"/>
      <c r="E78" s="47" t="s">
        <v>66</v>
      </c>
      <c r="F78" s="46"/>
      <c r="G78" s="23"/>
      <c r="H78" s="2"/>
      <c r="J78" s="2"/>
      <c r="K78" s="2"/>
    </row>
    <row r="79" spans="1:14" s="1" customFormat="1" ht="23.25" x14ac:dyDescent="0.35">
      <c r="A79" s="8"/>
      <c r="B79" s="56"/>
      <c r="C79" s="56"/>
      <c r="D79" s="23"/>
      <c r="E79" s="47"/>
      <c r="F79" s="46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5"/>
      <c r="F80" s="45"/>
      <c r="G80" s="23"/>
      <c r="H80" s="2"/>
      <c r="J80" s="52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3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BG-Oct. 22</vt:lpstr>
      <vt:lpstr>'BG-Oct.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2022-11-11T13:40:28Z</cp:lastPrinted>
  <dcterms:created xsi:type="dcterms:W3CDTF">2019-06-05T14:57:17Z</dcterms:created>
  <dcterms:modified xsi:type="dcterms:W3CDTF">2022-11-11T17:04:15Z</dcterms:modified>
</cp:coreProperties>
</file>